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60" activeTab="0"/>
  </bookViews>
  <sheets>
    <sheet name="見積明および単価表(事業者宛)" sheetId="1" r:id="rId1"/>
    <sheet name="記入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<sst xmlns="http://schemas.openxmlformats.org/spreadsheetml/2006/main" count="75" uniqueCount="31">
  <si>
    <t>作業時間</t>
  </si>
  <si>
    <t>合計</t>
  </si>
  <si>
    <t>記入例</t>
  </si>
  <si>
    <t>計画作成</t>
  </si>
  <si>
    <t>打ち合わせ</t>
  </si>
  <si>
    <t>モニタリング会議</t>
  </si>
  <si>
    <t>1日2時間×3日</t>
  </si>
  <si>
    <t>31時間</t>
  </si>
  <si>
    <t>2回×2時間</t>
  </si>
  <si>
    <t>事前準備</t>
  </si>
  <si>
    <t>業務内容</t>
  </si>
  <si>
    <t>○○　太郎</t>
  </si>
  <si>
    <t>費用総額</t>
  </si>
  <si>
    <t>バンクﾐｰﾃｨﾝｸﾞ</t>
  </si>
  <si>
    <t>見積書および単価表</t>
  </si>
  <si>
    <t>事業者支払金額（予定）</t>
  </si>
  <si>
    <t>▲</t>
  </si>
  <si>
    <t>（費用総額の2/3）</t>
  </si>
  <si>
    <t>（費用総額の1/3）</t>
  </si>
  <si>
    <t>経営改善支援センター支払金額（予定）</t>
  </si>
  <si>
    <t>御中</t>
  </si>
  <si>
    <t>認定支援機関</t>
  </si>
  <si>
    <t>経営改善計画策定支援</t>
  </si>
  <si>
    <t>モニタリング</t>
  </si>
  <si>
    <t>年２回×３年×２時間</t>
  </si>
  <si>
    <t>利用申請　7</t>
  </si>
  <si>
    <t>有限会社○○○商店</t>
  </si>
  <si>
    <t>うち消費税</t>
  </si>
  <si>
    <t>令和　　　年　　　月　　　日</t>
  </si>
  <si>
    <t>ヒアリング</t>
  </si>
  <si>
    <r>
      <t>金　額</t>
    </r>
    <r>
      <rPr>
        <b/>
        <sz val="12"/>
        <rFont val="ＭＳ Ｐゴシック"/>
        <family val="3"/>
      </rPr>
      <t>（税込）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</si>
</sst>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%\)"/>
    <numFmt numFmtId="181" formatCode="#,##0.0;[Red]\-#,##0.0"/>
    <numFmt numFmtId="182" formatCode="#,##0.000;[Red]\-#,##0.000"/>
    <numFmt numFmtId="183" formatCode="#,##0.000_ ;[Red]\-#,##0.000\ "/>
    <numFmt numFmtId="184" formatCode="0.000"/>
    <numFmt numFmtId="185" formatCode="0_ "/>
    <numFmt numFmtId="186" formatCode="0.0_ "/>
    <numFmt numFmtId="187" formatCode="0.00_ "/>
    <numFmt numFmtId="188" formatCode="0.000_ "/>
    <numFmt numFmtId="189" formatCode="0.0000_ "/>
    <numFmt numFmtId="190" formatCode="#,##0_ ;[Red]\-#,##0\ "/>
    <numFmt numFmtId="191" formatCode="\(#,##0\)"/>
    <numFmt numFmtId="192" formatCode="\(&quot;消&quot;&quot;費&quot;&quot;税&quot;\ 0\ %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3" fontId="10" fillId="0" borderId="12" xfId="0" applyNumberFormat="1" applyFont="1" applyBorder="1" applyAlignment="1">
      <alignment shrinkToFit="1"/>
    </xf>
    <xf numFmtId="3" fontId="2" fillId="0" borderId="13" xfId="0" applyNumberFormat="1" applyFont="1" applyBorder="1" applyAlignment="1">
      <alignment horizontal="center" shrinkToFit="1"/>
    </xf>
    <xf numFmtId="3" fontId="10" fillId="0" borderId="13" xfId="0" applyNumberFormat="1" applyFont="1" applyBorder="1" applyAlignment="1">
      <alignment shrinkToFit="1"/>
    </xf>
    <xf numFmtId="0" fontId="2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0" fillId="0" borderId="0" xfId="0" applyAlignment="1">
      <alignment horizontal="left" vertical="top"/>
    </xf>
    <xf numFmtId="191" fontId="9" fillId="33" borderId="15" xfId="0" applyNumberFormat="1" applyFont="1" applyFill="1" applyBorder="1" applyAlignment="1">
      <alignment vertical="center"/>
    </xf>
    <xf numFmtId="192" fontId="0" fillId="33" borderId="14" xfId="0" applyNumberFormat="1" applyFont="1" applyFill="1" applyBorder="1" applyAlignment="1">
      <alignment vertical="center" shrinkToFit="1"/>
    </xf>
    <xf numFmtId="180" fontId="7" fillId="33" borderId="16" xfId="0" applyNumberFormat="1" applyFont="1" applyFill="1" applyBorder="1" applyAlignment="1">
      <alignment horizontal="center" vertical="center" shrinkToFit="1"/>
    </xf>
    <xf numFmtId="191" fontId="5" fillId="33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10" fillId="0" borderId="17" xfId="43" applyFont="1" applyBorder="1" applyAlignment="1">
      <alignment horizontal="left" shrinkToFit="1"/>
    </xf>
    <xf numFmtId="0" fontId="10" fillId="0" borderId="19" xfId="43" applyFont="1" applyBorder="1" applyAlignment="1">
      <alignment horizontal="left" shrinkToFit="1"/>
    </xf>
    <xf numFmtId="0" fontId="10" fillId="0" borderId="14" xfId="43" applyFont="1" applyBorder="1" applyAlignment="1">
      <alignment horizontal="left" shrinkToFit="1"/>
    </xf>
    <xf numFmtId="0" fontId="10" fillId="0" borderId="15" xfId="43" applyFont="1" applyBorder="1" applyAlignment="1">
      <alignment horizontal="left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0" borderId="12" xfId="0" applyFont="1" applyFill="1" applyBorder="1" applyAlignment="1">
      <alignment horizontal="right" shrinkToFit="1"/>
    </xf>
    <xf numFmtId="0" fontId="2" fillId="0" borderId="20" xfId="0" applyFont="1" applyFill="1" applyBorder="1" applyAlignment="1">
      <alignment horizontal="right" shrinkToFit="1"/>
    </xf>
    <xf numFmtId="3" fontId="5" fillId="0" borderId="17" xfId="0" applyNumberFormat="1" applyFont="1" applyBorder="1" applyAlignment="1">
      <alignment horizontal="right" shrinkToFit="1"/>
    </xf>
    <xf numFmtId="3" fontId="5" fillId="0" borderId="18" xfId="0" applyNumberFormat="1" applyFont="1" applyBorder="1" applyAlignment="1">
      <alignment horizontal="right" shrinkToFit="1"/>
    </xf>
    <xf numFmtId="3" fontId="5" fillId="0" borderId="19" xfId="0" applyNumberFormat="1" applyFont="1" applyBorder="1" applyAlignment="1">
      <alignment horizontal="right" shrinkToFit="1"/>
    </xf>
    <xf numFmtId="3" fontId="5" fillId="0" borderId="14" xfId="0" applyNumberFormat="1" applyFont="1" applyBorder="1" applyAlignment="1">
      <alignment horizontal="right" shrinkToFit="1"/>
    </xf>
    <xf numFmtId="3" fontId="5" fillId="0" borderId="16" xfId="0" applyNumberFormat="1" applyFont="1" applyBorder="1" applyAlignment="1">
      <alignment horizontal="right" shrinkToFit="1"/>
    </xf>
    <xf numFmtId="3" fontId="5" fillId="0" borderId="15" xfId="0" applyNumberFormat="1" applyFont="1" applyBorder="1" applyAlignment="1">
      <alignment horizontal="right" shrinkToFit="1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shrinkToFit="1"/>
    </xf>
    <xf numFmtId="0" fontId="5" fillId="0" borderId="11" xfId="0" applyFont="1" applyBorder="1" applyAlignment="1">
      <alignment horizontal="right" shrinkToFit="1"/>
    </xf>
    <xf numFmtId="3" fontId="2" fillId="0" borderId="12" xfId="0" applyNumberFormat="1" applyFont="1" applyBorder="1" applyAlignment="1">
      <alignment horizontal="center" shrinkToFit="1"/>
    </xf>
    <xf numFmtId="3" fontId="2" fillId="0" borderId="20" xfId="0" applyNumberFormat="1" applyFont="1" applyBorder="1" applyAlignment="1">
      <alignment horizontal="center" shrinkToFit="1"/>
    </xf>
    <xf numFmtId="0" fontId="2" fillId="0" borderId="18" xfId="0" applyFont="1" applyFill="1" applyBorder="1" applyAlignment="1">
      <alignment horizontal="right" shrinkToFit="1"/>
    </xf>
    <xf numFmtId="0" fontId="2" fillId="0" borderId="19" xfId="0" applyFont="1" applyFill="1" applyBorder="1" applyAlignment="1">
      <alignment horizontal="right" shrinkToFit="1"/>
    </xf>
    <xf numFmtId="3" fontId="2" fillId="0" borderId="12" xfId="0" applyNumberFormat="1" applyFont="1" applyFill="1" applyBorder="1" applyAlignment="1">
      <alignment horizontal="center" shrinkToFit="1"/>
    </xf>
    <xf numFmtId="3" fontId="2" fillId="0" borderId="20" xfId="0" applyNumberFormat="1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6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4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3" fontId="9" fillId="0" borderId="17" xfId="0" applyNumberFormat="1" applyFont="1" applyBorder="1" applyAlignment="1">
      <alignment horizontal="right" shrinkToFit="1"/>
    </xf>
    <xf numFmtId="3" fontId="9" fillId="0" borderId="18" xfId="0" applyNumberFormat="1" applyFont="1" applyBorder="1" applyAlignment="1">
      <alignment horizontal="right" shrinkToFit="1"/>
    </xf>
    <xf numFmtId="3" fontId="9" fillId="0" borderId="19" xfId="0" applyNumberFormat="1" applyFont="1" applyBorder="1" applyAlignment="1">
      <alignment horizontal="right" shrinkToFit="1"/>
    </xf>
    <xf numFmtId="3" fontId="9" fillId="0" borderId="14" xfId="0" applyNumberFormat="1" applyFont="1" applyBorder="1" applyAlignment="1">
      <alignment horizontal="right" shrinkToFit="1"/>
    </xf>
    <xf numFmtId="3" fontId="9" fillId="0" borderId="16" xfId="0" applyNumberFormat="1" applyFont="1" applyBorder="1" applyAlignment="1">
      <alignment horizontal="right" shrinkToFit="1"/>
    </xf>
    <xf numFmtId="3" fontId="9" fillId="0" borderId="15" xfId="0" applyNumberFormat="1" applyFont="1" applyBorder="1" applyAlignment="1">
      <alignment horizontal="right" shrinkToFit="1"/>
    </xf>
    <xf numFmtId="0" fontId="9" fillId="0" borderId="10" xfId="0" applyFont="1" applyBorder="1" applyAlignment="1">
      <alignment horizontal="right" shrinkToFit="1"/>
    </xf>
    <xf numFmtId="0" fontId="9" fillId="0" borderId="11" xfId="0" applyFont="1" applyBorder="1" applyAlignment="1">
      <alignment horizontal="right" shrinkToFit="1"/>
    </xf>
    <xf numFmtId="0" fontId="10" fillId="0" borderId="21" xfId="43" applyFont="1" applyBorder="1" applyAlignment="1">
      <alignment horizontal="left" shrinkToFit="1"/>
    </xf>
    <xf numFmtId="0" fontId="10" fillId="0" borderId="22" xfId="43" applyFont="1" applyBorder="1" applyAlignment="1">
      <alignment horizontal="left" shrinkToFit="1"/>
    </xf>
    <xf numFmtId="0" fontId="10" fillId="0" borderId="16" xfId="43" applyFont="1" applyBorder="1" applyAlignment="1">
      <alignment horizontal="left" shrinkToFit="1"/>
    </xf>
    <xf numFmtId="0" fontId="9" fillId="0" borderId="19" xfId="0" applyFont="1" applyBorder="1" applyAlignment="1">
      <alignment horizontal="right" shrinkToFit="1"/>
    </xf>
    <xf numFmtId="0" fontId="9" fillId="0" borderId="15" xfId="0" applyFont="1" applyBorder="1" applyAlignment="1">
      <alignment horizontal="right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3" fontId="9" fillId="0" borderId="12" xfId="0" applyNumberFormat="1" applyFont="1" applyFill="1" applyBorder="1" applyAlignment="1">
      <alignment horizontal="right" shrinkToFit="1"/>
    </xf>
    <xf numFmtId="3" fontId="9" fillId="0" borderId="20" xfId="0" applyNumberFormat="1" applyFont="1" applyFill="1" applyBorder="1" applyAlignment="1">
      <alignment horizontal="right" shrinkToFit="1"/>
    </xf>
    <xf numFmtId="3" fontId="9" fillId="0" borderId="17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right" shrinkToFit="1"/>
    </xf>
    <xf numFmtId="3" fontId="9" fillId="0" borderId="20" xfId="0" applyNumberFormat="1" applyFont="1" applyBorder="1" applyAlignment="1">
      <alignment horizontal="right" shrinkToFi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0" xfId="43" applyFont="1" applyBorder="1" applyAlignment="1">
      <alignment horizontal="left" shrinkToFit="1"/>
    </xf>
    <xf numFmtId="0" fontId="10" fillId="0" borderId="14" xfId="43" applyFont="1" applyBorder="1" applyAlignment="1">
      <alignment horizontal="left" vertical="center" shrinkToFit="1"/>
    </xf>
    <xf numFmtId="0" fontId="10" fillId="0" borderId="15" xfId="43" applyFont="1" applyBorder="1" applyAlignment="1">
      <alignment horizontal="left" vertical="center" shrinkToFit="1"/>
    </xf>
    <xf numFmtId="0" fontId="12" fillId="34" borderId="0" xfId="0" applyFont="1" applyFill="1" applyAlignment="1">
      <alignment horizontal="center" vertical="center" shrinkToFit="1"/>
    </xf>
    <xf numFmtId="0" fontId="10" fillId="0" borderId="17" xfId="0" applyFont="1" applyBorder="1" applyAlignment="1">
      <alignment horizontal="left" shrinkToFit="1"/>
    </xf>
    <xf numFmtId="0" fontId="10" fillId="0" borderId="19" xfId="0" applyFont="1" applyBorder="1" applyAlignment="1">
      <alignment horizontal="left" shrinkToFit="1"/>
    </xf>
    <xf numFmtId="0" fontId="11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133350</xdr:rowOff>
    </xdr:from>
    <xdr:to>
      <xdr:col>6</xdr:col>
      <xdr:colOff>647700</xdr:colOff>
      <xdr:row>3</xdr:row>
      <xdr:rowOff>0</xdr:rowOff>
    </xdr:to>
    <xdr:sp>
      <xdr:nvSpPr>
        <xdr:cNvPr id="1" name="横巻き 1"/>
        <xdr:cNvSpPr>
          <a:spLocks/>
        </xdr:cNvSpPr>
      </xdr:nvSpPr>
      <xdr:spPr>
        <a:xfrm>
          <a:off x="257175" y="133350"/>
          <a:ext cx="5486400" cy="628650"/>
        </a:xfrm>
        <a:prstGeom prst="horizontalScroll">
          <a:avLst/>
        </a:prstGeom>
        <a:solidFill>
          <a:srgbClr val="FFF2CC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シート２に「記入例」があります・・・参考にしてください。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6"/>
  <sheetViews>
    <sheetView tabSelected="1" zoomScalePageLayoutView="0" workbookViewId="0" topLeftCell="A1">
      <selection activeCell="L44" sqref="L44"/>
    </sheetView>
  </sheetViews>
  <sheetFormatPr defaultColWidth="9.00390625" defaultRowHeight="13.5"/>
  <cols>
    <col min="1" max="1" width="2.75390625" style="0" customWidth="1"/>
    <col min="2" max="5" width="13.625" style="0" customWidth="1"/>
    <col min="6" max="6" width="9.625" style="0" customWidth="1"/>
    <col min="7" max="7" width="8.875" style="1" bestFit="1" customWidth="1"/>
    <col min="8" max="8" width="5.375" style="1" bestFit="1" customWidth="1"/>
    <col min="9" max="9" width="13.375" style="1" customWidth="1"/>
    <col min="10" max="10" width="26.375" style="1" bestFit="1" customWidth="1"/>
    <col min="11" max="11" width="7.75390625" style="1" bestFit="1" customWidth="1"/>
    <col min="12" max="12" width="9.00390625" style="1" customWidth="1"/>
    <col min="13" max="13" width="13.00390625" style="1" bestFit="1" customWidth="1"/>
    <col min="14" max="31" width="9.00390625" style="1" customWidth="1"/>
  </cols>
  <sheetData>
    <row r="1" ht="13.5"/>
    <row r="2" ht="23.25" customHeight="1"/>
    <row r="3" spans="2:6" s="1" customFormat="1" ht="23.25" customHeight="1">
      <c r="B3"/>
      <c r="C3"/>
      <c r="D3"/>
      <c r="E3"/>
      <c r="F3" s="5"/>
    </row>
    <row r="4" spans="2:9" s="1" customFormat="1" ht="17.25">
      <c r="B4"/>
      <c r="C4"/>
      <c r="D4"/>
      <c r="E4"/>
      <c r="F4" s="5"/>
      <c r="H4" s="60" t="s">
        <v>25</v>
      </c>
      <c r="I4" s="60"/>
    </row>
    <row r="5" spans="2:5" s="1" customFormat="1" ht="35.25" customHeight="1">
      <c r="B5" s="58"/>
      <c r="C5" s="58"/>
      <c r="D5" s="58"/>
      <c r="E5" s="14" t="s">
        <v>20</v>
      </c>
    </row>
    <row r="6" spans="2:6" s="1" customFormat="1" ht="14.25">
      <c r="B6"/>
      <c r="C6"/>
      <c r="D6"/>
      <c r="E6"/>
      <c r="F6" s="5"/>
    </row>
    <row r="7" spans="2:9" s="1" customFormat="1" ht="14.25">
      <c r="B7"/>
      <c r="C7"/>
      <c r="D7"/>
      <c r="E7"/>
      <c r="G7" s="24" t="s">
        <v>28</v>
      </c>
      <c r="H7" s="24"/>
      <c r="I7" s="24"/>
    </row>
    <row r="8" spans="2:6" s="1" customFormat="1" ht="14.25">
      <c r="B8"/>
      <c r="C8"/>
      <c r="D8"/>
      <c r="E8"/>
      <c r="F8" s="5"/>
    </row>
    <row r="9" spans="2:6" s="1" customFormat="1" ht="24">
      <c r="B9"/>
      <c r="C9"/>
      <c r="D9" s="59" t="s">
        <v>14</v>
      </c>
      <c r="E9" s="59"/>
      <c r="F9" s="59"/>
    </row>
    <row r="10" s="1" customFormat="1" ht="13.5">
      <c r="F10"/>
    </row>
    <row r="11" spans="2:11" s="1" customFormat="1" ht="17.25">
      <c r="B11" s="15" t="s">
        <v>22</v>
      </c>
      <c r="C11" s="15"/>
      <c r="D11" s="3"/>
      <c r="E11" s="3"/>
      <c r="F11" s="3"/>
      <c r="G11" s="2"/>
      <c r="H11" s="3"/>
      <c r="I11" s="3"/>
      <c r="J11" s="3"/>
      <c r="K11" s="3"/>
    </row>
    <row r="12" spans="2:9" s="1" customFormat="1" ht="14.25">
      <c r="B12" s="46" t="s">
        <v>10</v>
      </c>
      <c r="C12" s="47"/>
      <c r="D12" s="47"/>
      <c r="E12" s="48"/>
      <c r="F12" s="8" t="s">
        <v>0</v>
      </c>
      <c r="G12" s="46" t="s">
        <v>30</v>
      </c>
      <c r="H12" s="47"/>
      <c r="I12" s="48"/>
    </row>
    <row r="13" spans="2:9" s="1" customFormat="1" ht="17.25" customHeight="1">
      <c r="B13" s="28"/>
      <c r="C13" s="29"/>
      <c r="D13" s="28"/>
      <c r="E13" s="29"/>
      <c r="F13" s="49"/>
      <c r="G13" s="38"/>
      <c r="H13" s="39"/>
      <c r="I13" s="40"/>
    </row>
    <row r="14" spans="2:9" s="1" customFormat="1" ht="17.25" customHeight="1">
      <c r="B14" s="30"/>
      <c r="C14" s="31"/>
      <c r="D14" s="30"/>
      <c r="E14" s="31"/>
      <c r="F14" s="50"/>
      <c r="G14" s="41"/>
      <c r="H14" s="42"/>
      <c r="I14" s="43"/>
    </row>
    <row r="15" spans="2:9" s="1" customFormat="1" ht="14.25">
      <c r="B15" s="28"/>
      <c r="C15" s="29"/>
      <c r="D15" s="28"/>
      <c r="E15" s="29"/>
      <c r="F15" s="49"/>
      <c r="G15" s="38"/>
      <c r="H15" s="39"/>
      <c r="I15" s="40"/>
    </row>
    <row r="16" spans="2:9" s="1" customFormat="1" ht="14.25">
      <c r="B16" s="30"/>
      <c r="C16" s="31"/>
      <c r="D16" s="30"/>
      <c r="E16" s="31"/>
      <c r="F16" s="50"/>
      <c r="G16" s="41"/>
      <c r="H16" s="42"/>
      <c r="I16" s="43"/>
    </row>
    <row r="17" spans="2:9" s="1" customFormat="1" ht="14.25">
      <c r="B17" s="28"/>
      <c r="C17" s="29"/>
      <c r="D17" s="28"/>
      <c r="E17" s="29"/>
      <c r="F17" s="49"/>
      <c r="G17" s="38"/>
      <c r="H17" s="39"/>
      <c r="I17" s="40"/>
    </row>
    <row r="18" spans="2:9" s="1" customFormat="1" ht="14.25">
      <c r="B18" s="30"/>
      <c r="C18" s="31"/>
      <c r="D18" s="30"/>
      <c r="E18" s="31"/>
      <c r="F18" s="50"/>
      <c r="G18" s="41"/>
      <c r="H18" s="42"/>
      <c r="I18" s="43"/>
    </row>
    <row r="19" spans="2:9" s="1" customFormat="1" ht="14.25">
      <c r="B19" s="28"/>
      <c r="C19" s="29"/>
      <c r="D19" s="28"/>
      <c r="E19" s="29"/>
      <c r="F19" s="49"/>
      <c r="G19" s="38"/>
      <c r="H19" s="39"/>
      <c r="I19" s="40"/>
    </row>
    <row r="20" spans="2:9" s="1" customFormat="1" ht="14.25">
      <c r="B20" s="30"/>
      <c r="C20" s="31"/>
      <c r="D20" s="30"/>
      <c r="E20" s="31"/>
      <c r="F20" s="50"/>
      <c r="G20" s="41"/>
      <c r="H20" s="42"/>
      <c r="I20" s="43"/>
    </row>
    <row r="21" spans="2:9" s="1" customFormat="1" ht="14.25">
      <c r="B21" s="28"/>
      <c r="C21" s="29"/>
      <c r="D21" s="28"/>
      <c r="E21" s="29"/>
      <c r="F21" s="49"/>
      <c r="G21" s="38"/>
      <c r="H21" s="39"/>
      <c r="I21" s="40"/>
    </row>
    <row r="22" spans="2:9" s="1" customFormat="1" ht="14.25">
      <c r="B22" s="30"/>
      <c r="C22" s="31"/>
      <c r="D22" s="30"/>
      <c r="E22" s="31"/>
      <c r="F22" s="50"/>
      <c r="G22" s="41"/>
      <c r="H22" s="42"/>
      <c r="I22" s="43"/>
    </row>
    <row r="23" spans="2:9" s="1" customFormat="1" ht="17.25">
      <c r="B23" s="32" t="s">
        <v>12</v>
      </c>
      <c r="C23" s="33"/>
      <c r="D23" s="32" t="s">
        <v>1</v>
      </c>
      <c r="E23" s="33"/>
      <c r="F23" s="16">
        <f>SUM(F13:F22)</f>
        <v>0</v>
      </c>
      <c r="G23" s="25">
        <f>SUM(G13:I22)</f>
        <v>0</v>
      </c>
      <c r="H23" s="26"/>
      <c r="I23" s="27"/>
    </row>
    <row r="24" spans="2:9" s="1" customFormat="1" ht="23.25" customHeight="1">
      <c r="B24" s="17"/>
      <c r="C24" s="18"/>
      <c r="D24" s="17"/>
      <c r="E24" s="18"/>
      <c r="F24" s="9"/>
      <c r="G24" s="21" t="s">
        <v>27</v>
      </c>
      <c r="H24" s="22">
        <v>0.1</v>
      </c>
      <c r="I24" s="23">
        <f>ROUNDDOWN(+G23*H24/(1+H24/1),0)</f>
        <v>0</v>
      </c>
    </row>
    <row r="25" spans="2:9" s="1" customFormat="1" ht="29.25" customHeight="1">
      <c r="B25" s="34" t="s">
        <v>17</v>
      </c>
      <c r="C25" s="35"/>
      <c r="D25" s="53" t="s">
        <v>19</v>
      </c>
      <c r="E25" s="53"/>
      <c r="F25" s="54"/>
      <c r="G25" s="12" t="s">
        <v>16</v>
      </c>
      <c r="H25" s="51"/>
      <c r="I25" s="52"/>
    </row>
    <row r="26" spans="2:9" s="1" customFormat="1" ht="29.25" customHeight="1">
      <c r="B26" s="44" t="s">
        <v>18</v>
      </c>
      <c r="C26" s="45"/>
      <c r="D26" s="36" t="s">
        <v>15</v>
      </c>
      <c r="E26" s="36"/>
      <c r="F26" s="37"/>
      <c r="G26" s="11"/>
      <c r="H26" s="55"/>
      <c r="I26" s="56"/>
    </row>
    <row r="27" spans="2:6" s="1" customFormat="1" ht="13.5">
      <c r="B27"/>
      <c r="C27"/>
      <c r="D27"/>
      <c r="E27"/>
      <c r="F27"/>
    </row>
    <row r="28" spans="2:6" s="1" customFormat="1" ht="13.5">
      <c r="B28"/>
      <c r="C28"/>
      <c r="D28"/>
      <c r="E28"/>
      <c r="F28"/>
    </row>
    <row r="29" spans="2:6" s="1" customFormat="1" ht="13.5">
      <c r="B29"/>
      <c r="C29"/>
      <c r="D29"/>
      <c r="E29"/>
      <c r="F29"/>
    </row>
    <row r="30" spans="2:6" s="1" customFormat="1" ht="17.25">
      <c r="B30" s="4" t="s">
        <v>23</v>
      </c>
      <c r="C30" s="4"/>
      <c r="D30"/>
      <c r="E30"/>
      <c r="F30"/>
    </row>
    <row r="31" spans="2:9" s="1" customFormat="1" ht="14.25">
      <c r="B31" s="46" t="s">
        <v>10</v>
      </c>
      <c r="C31" s="47"/>
      <c r="D31" s="47"/>
      <c r="E31" s="48"/>
      <c r="F31" s="8" t="s">
        <v>0</v>
      </c>
      <c r="G31" s="46" t="s">
        <v>30</v>
      </c>
      <c r="H31" s="47"/>
      <c r="I31" s="48"/>
    </row>
    <row r="32" spans="2:9" s="1" customFormat="1" ht="17.25" customHeight="1">
      <c r="B32" s="28"/>
      <c r="C32" s="29"/>
      <c r="D32" s="28"/>
      <c r="E32" s="29"/>
      <c r="F32" s="49"/>
      <c r="G32" s="38"/>
      <c r="H32" s="39"/>
      <c r="I32" s="40"/>
    </row>
    <row r="33" spans="2:9" s="1" customFormat="1" ht="17.25" customHeight="1">
      <c r="B33" s="30"/>
      <c r="C33" s="31"/>
      <c r="D33" s="30"/>
      <c r="E33" s="31"/>
      <c r="F33" s="50"/>
      <c r="G33" s="41"/>
      <c r="H33" s="42"/>
      <c r="I33" s="43"/>
    </row>
    <row r="34" spans="2:9" s="1" customFormat="1" ht="14.25">
      <c r="B34" s="28"/>
      <c r="C34" s="29"/>
      <c r="D34" s="28"/>
      <c r="E34" s="29"/>
      <c r="F34" s="49"/>
      <c r="G34" s="38"/>
      <c r="H34" s="39"/>
      <c r="I34" s="40"/>
    </row>
    <row r="35" spans="2:9" s="1" customFormat="1" ht="14.25">
      <c r="B35" s="30"/>
      <c r="C35" s="31"/>
      <c r="D35" s="30"/>
      <c r="E35" s="31"/>
      <c r="F35" s="50"/>
      <c r="G35" s="41"/>
      <c r="H35" s="42"/>
      <c r="I35" s="43"/>
    </row>
    <row r="36" spans="2:9" s="1" customFormat="1" ht="14.25">
      <c r="B36" s="28"/>
      <c r="C36" s="29"/>
      <c r="D36" s="28"/>
      <c r="E36" s="29"/>
      <c r="F36" s="49"/>
      <c r="G36" s="38"/>
      <c r="H36" s="39"/>
      <c r="I36" s="40"/>
    </row>
    <row r="37" spans="2:9" s="1" customFormat="1" ht="14.25">
      <c r="B37" s="30"/>
      <c r="C37" s="31"/>
      <c r="D37" s="30"/>
      <c r="E37" s="31"/>
      <c r="F37" s="50"/>
      <c r="G37" s="41"/>
      <c r="H37" s="42"/>
      <c r="I37" s="43"/>
    </row>
    <row r="38" spans="2:9" s="1" customFormat="1" ht="17.25">
      <c r="B38" s="32" t="s">
        <v>12</v>
      </c>
      <c r="C38" s="33"/>
      <c r="D38" s="32" t="s">
        <v>1</v>
      </c>
      <c r="E38" s="33"/>
      <c r="F38" s="16">
        <f>SUM(F32:F37)</f>
        <v>0</v>
      </c>
      <c r="G38" s="25">
        <f>SUM(G32:I37)</f>
        <v>0</v>
      </c>
      <c r="H38" s="26"/>
      <c r="I38" s="27"/>
    </row>
    <row r="39" spans="2:9" s="1" customFormat="1" ht="21" customHeight="1">
      <c r="B39" s="17"/>
      <c r="C39" s="18"/>
      <c r="D39" s="17"/>
      <c r="E39" s="18"/>
      <c r="F39" s="9"/>
      <c r="G39" s="21" t="s">
        <v>27</v>
      </c>
      <c r="H39" s="22">
        <v>0.1</v>
      </c>
      <c r="I39" s="23">
        <f>ROUNDDOWN(+G38*H39/(1+H39/1),0)</f>
        <v>0</v>
      </c>
    </row>
    <row r="40" spans="2:9" s="1" customFormat="1" ht="30" customHeight="1">
      <c r="B40" s="34" t="s">
        <v>17</v>
      </c>
      <c r="C40" s="35"/>
      <c r="D40" s="53" t="s">
        <v>19</v>
      </c>
      <c r="E40" s="53"/>
      <c r="F40" s="54"/>
      <c r="G40" s="12" t="s">
        <v>16</v>
      </c>
      <c r="H40" s="51"/>
      <c r="I40" s="52"/>
    </row>
    <row r="41" spans="2:9" s="1" customFormat="1" ht="30" customHeight="1">
      <c r="B41" s="44" t="s">
        <v>18</v>
      </c>
      <c r="C41" s="45"/>
      <c r="D41" s="36" t="s">
        <v>15</v>
      </c>
      <c r="E41" s="36"/>
      <c r="F41" s="37"/>
      <c r="G41" s="11"/>
      <c r="H41" s="55"/>
      <c r="I41" s="56"/>
    </row>
    <row r="42" spans="2:9" s="1" customFormat="1" ht="18.75" customHeight="1">
      <c r="B42" s="6"/>
      <c r="C42" s="6"/>
      <c r="D42" s="7"/>
      <c r="E42" s="7"/>
      <c r="F42"/>
      <c r="H42"/>
      <c r="I42"/>
    </row>
    <row r="43" spans="2:9" s="1" customFormat="1" ht="18.75" customHeight="1">
      <c r="B43" s="6"/>
      <c r="C43" s="6"/>
      <c r="D43" s="7"/>
      <c r="E43" s="7"/>
      <c r="F43"/>
      <c r="H43"/>
      <c r="I43"/>
    </row>
    <row r="44" spans="5:6" ht="21" customHeight="1">
      <c r="E44" s="19" t="s">
        <v>21</v>
      </c>
      <c r="F44" s="6"/>
    </row>
    <row r="45" spans="5:9" ht="30" customHeight="1">
      <c r="E45" s="61"/>
      <c r="F45" s="61"/>
      <c r="G45" s="61"/>
      <c r="H45" s="61"/>
      <c r="I45" s="61"/>
    </row>
    <row r="46" spans="5:9" ht="30" customHeight="1">
      <c r="E46" s="57"/>
      <c r="F46" s="57"/>
      <c r="G46" s="57"/>
      <c r="H46" s="57"/>
      <c r="I46" s="57"/>
    </row>
  </sheetData>
  <sheetProtection/>
  <mergeCells count="76">
    <mergeCell ref="G38:I38"/>
    <mergeCell ref="G12:I12"/>
    <mergeCell ref="F36:F37"/>
    <mergeCell ref="D37:E37"/>
    <mergeCell ref="H4:I4"/>
    <mergeCell ref="E45:I45"/>
    <mergeCell ref="H41:I41"/>
    <mergeCell ref="D21:E21"/>
    <mergeCell ref="D22:E22"/>
    <mergeCell ref="D32:E32"/>
    <mergeCell ref="D35:E35"/>
    <mergeCell ref="D38:E38"/>
    <mergeCell ref="F21:F22"/>
    <mergeCell ref="D20:E20"/>
    <mergeCell ref="B26:C26"/>
    <mergeCell ref="B25:C25"/>
    <mergeCell ref="B19:C19"/>
    <mergeCell ref="B20:C20"/>
    <mergeCell ref="B21:C21"/>
    <mergeCell ref="E46:I46"/>
    <mergeCell ref="B5:D5"/>
    <mergeCell ref="G19:I20"/>
    <mergeCell ref="G34:I35"/>
    <mergeCell ref="G36:I37"/>
    <mergeCell ref="F32:F33"/>
    <mergeCell ref="D34:E34"/>
    <mergeCell ref="B22:C22"/>
    <mergeCell ref="G17:I18"/>
    <mergeCell ref="D9:F9"/>
    <mergeCell ref="D26:F26"/>
    <mergeCell ref="D40:F40"/>
    <mergeCell ref="H40:I40"/>
    <mergeCell ref="H26:I26"/>
    <mergeCell ref="G31:I31"/>
    <mergeCell ref="D33:E33"/>
    <mergeCell ref="D36:E36"/>
    <mergeCell ref="B31:E31"/>
    <mergeCell ref="B34:C34"/>
    <mergeCell ref="F34:F35"/>
    <mergeCell ref="F13:F14"/>
    <mergeCell ref="H25:I25"/>
    <mergeCell ref="D25:F25"/>
    <mergeCell ref="G13:I14"/>
    <mergeCell ref="G15:I16"/>
    <mergeCell ref="G21:I22"/>
    <mergeCell ref="F15:F16"/>
    <mergeCell ref="F17:F18"/>
    <mergeCell ref="D19:E19"/>
    <mergeCell ref="F19:F20"/>
    <mergeCell ref="D41:F41"/>
    <mergeCell ref="G32:I33"/>
    <mergeCell ref="B41:C41"/>
    <mergeCell ref="B12:E12"/>
    <mergeCell ref="D13:E13"/>
    <mergeCell ref="D14:E14"/>
    <mergeCell ref="D15:E15"/>
    <mergeCell ref="D16:E16"/>
    <mergeCell ref="D17:E17"/>
    <mergeCell ref="D18:E18"/>
    <mergeCell ref="B40:C40"/>
    <mergeCell ref="B32:C32"/>
    <mergeCell ref="B33:C33"/>
    <mergeCell ref="B36:C36"/>
    <mergeCell ref="B37:C37"/>
    <mergeCell ref="B35:C35"/>
    <mergeCell ref="B38:C38"/>
    <mergeCell ref="G7:I7"/>
    <mergeCell ref="G23:I23"/>
    <mergeCell ref="B13:C13"/>
    <mergeCell ref="B14:C14"/>
    <mergeCell ref="B15:C15"/>
    <mergeCell ref="B23:C23"/>
    <mergeCell ref="D23:E23"/>
    <mergeCell ref="B16:C16"/>
    <mergeCell ref="B17:C17"/>
    <mergeCell ref="B18:C18"/>
  </mergeCells>
  <dataValidations count="2">
    <dataValidation allowBlank="1" showInputMessage="1" sqref="H39"/>
    <dataValidation allowBlank="1" showInputMessage="1" sqref="H24"/>
  </dataValidations>
  <printOptions horizontalCentered="1"/>
  <pageMargins left="0.3937007874015748" right="0" top="0.1968503937007874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K47"/>
  <sheetViews>
    <sheetView zoomScalePageLayoutView="0" workbookViewId="0" topLeftCell="A22">
      <selection activeCell="P39" sqref="P39"/>
    </sheetView>
  </sheetViews>
  <sheetFormatPr defaultColWidth="9.00390625" defaultRowHeight="13.5"/>
  <cols>
    <col min="1" max="1" width="2.75390625" style="0" customWidth="1"/>
    <col min="2" max="5" width="13.625" style="0" customWidth="1"/>
    <col min="6" max="6" width="9.625" style="0" customWidth="1"/>
    <col min="7" max="7" width="8.875" style="1" bestFit="1" customWidth="1"/>
    <col min="8" max="8" width="5.375" style="1" bestFit="1" customWidth="1"/>
    <col min="9" max="9" width="16.375" style="1" bestFit="1" customWidth="1"/>
    <col min="10" max="10" width="26.375" style="1" bestFit="1" customWidth="1"/>
    <col min="11" max="11" width="7.75390625" style="1" bestFit="1" customWidth="1"/>
    <col min="12" max="12" width="9.00390625" style="1" customWidth="1"/>
    <col min="13" max="13" width="13.00390625" style="1" bestFit="1" customWidth="1"/>
    <col min="14" max="31" width="9.00390625" style="1" customWidth="1"/>
  </cols>
  <sheetData>
    <row r="3" spans="2:9" s="1" customFormat="1" ht="24">
      <c r="B3" s="101" t="s">
        <v>2</v>
      </c>
      <c r="C3" s="101"/>
      <c r="D3"/>
      <c r="E3"/>
      <c r="F3" s="5"/>
      <c r="H3" s="62" t="s">
        <v>25</v>
      </c>
      <c r="I3" s="62"/>
    </row>
    <row r="4" spans="2:6" s="1" customFormat="1" ht="14.25">
      <c r="B4"/>
      <c r="C4"/>
      <c r="D4"/>
      <c r="E4"/>
      <c r="F4" s="5"/>
    </row>
    <row r="5" spans="2:5" s="1" customFormat="1" ht="35.25" customHeight="1">
      <c r="B5" s="104" t="s">
        <v>26</v>
      </c>
      <c r="C5" s="104"/>
      <c r="D5" s="104"/>
      <c r="E5" s="14" t="s">
        <v>20</v>
      </c>
    </row>
    <row r="6" spans="2:6" s="1" customFormat="1" ht="14.25">
      <c r="B6"/>
      <c r="C6"/>
      <c r="D6"/>
      <c r="E6"/>
      <c r="F6" s="5"/>
    </row>
    <row r="7" spans="2:9" s="1" customFormat="1" ht="14.25">
      <c r="B7"/>
      <c r="C7"/>
      <c r="D7"/>
      <c r="E7"/>
      <c r="G7" s="24" t="s">
        <v>28</v>
      </c>
      <c r="H7" s="24"/>
      <c r="I7" s="24"/>
    </row>
    <row r="8" spans="2:6" s="1" customFormat="1" ht="14.25">
      <c r="B8"/>
      <c r="C8"/>
      <c r="D8"/>
      <c r="E8"/>
      <c r="F8" s="5"/>
    </row>
    <row r="9" spans="2:6" s="1" customFormat="1" ht="24">
      <c r="B9"/>
      <c r="C9"/>
      <c r="D9" s="59" t="s">
        <v>14</v>
      </c>
      <c r="E9" s="59"/>
      <c r="F9" s="59"/>
    </row>
    <row r="10" s="1" customFormat="1" ht="13.5">
      <c r="F10"/>
    </row>
    <row r="11" spans="2:11" s="1" customFormat="1" ht="17.25">
      <c r="B11" s="15" t="s">
        <v>22</v>
      </c>
      <c r="C11" s="15"/>
      <c r="D11" s="3"/>
      <c r="E11" s="3"/>
      <c r="F11" s="3"/>
      <c r="G11" s="2"/>
      <c r="H11" s="3"/>
      <c r="I11" s="3"/>
      <c r="J11" s="3"/>
      <c r="K11" s="3"/>
    </row>
    <row r="12" spans="2:9" s="1" customFormat="1" ht="14.25">
      <c r="B12" s="46" t="s">
        <v>10</v>
      </c>
      <c r="C12" s="47"/>
      <c r="D12" s="47"/>
      <c r="E12" s="48"/>
      <c r="F12" s="8" t="s">
        <v>0</v>
      </c>
      <c r="G12" s="46" t="s">
        <v>30</v>
      </c>
      <c r="H12" s="47"/>
      <c r="I12" s="48"/>
    </row>
    <row r="13" spans="2:9" s="1" customFormat="1" ht="17.25" customHeight="1">
      <c r="B13" s="28" t="s">
        <v>29</v>
      </c>
      <c r="C13" s="29"/>
      <c r="D13" s="64"/>
      <c r="E13" s="65"/>
      <c r="F13" s="78">
        <v>6</v>
      </c>
      <c r="G13" s="72">
        <v>60000</v>
      </c>
      <c r="H13" s="73"/>
      <c r="I13" s="74"/>
    </row>
    <row r="14" spans="2:9" s="1" customFormat="1" ht="17.25" customHeight="1">
      <c r="B14" s="66" t="s">
        <v>11</v>
      </c>
      <c r="C14" s="67"/>
      <c r="D14" s="68" t="s">
        <v>6</v>
      </c>
      <c r="E14" s="69"/>
      <c r="F14" s="79"/>
      <c r="G14" s="75"/>
      <c r="H14" s="76"/>
      <c r="I14" s="77"/>
    </row>
    <row r="15" spans="2:9" s="1" customFormat="1" ht="14.25">
      <c r="B15" s="102" t="s">
        <v>3</v>
      </c>
      <c r="C15" s="103"/>
      <c r="D15" s="109"/>
      <c r="E15" s="110"/>
      <c r="F15" s="78">
        <v>31</v>
      </c>
      <c r="G15" s="72">
        <v>310000</v>
      </c>
      <c r="H15" s="73"/>
      <c r="I15" s="74"/>
    </row>
    <row r="16" spans="2:9" s="1" customFormat="1" ht="14.25">
      <c r="B16" s="66" t="s">
        <v>11</v>
      </c>
      <c r="C16" s="67"/>
      <c r="D16" s="68" t="s">
        <v>7</v>
      </c>
      <c r="E16" s="69"/>
      <c r="F16" s="79"/>
      <c r="G16" s="75"/>
      <c r="H16" s="76"/>
      <c r="I16" s="77"/>
    </row>
    <row r="17" spans="2:9" s="1" customFormat="1" ht="14.25">
      <c r="B17" s="102" t="s">
        <v>13</v>
      </c>
      <c r="C17" s="103"/>
      <c r="D17" s="109"/>
      <c r="E17" s="110"/>
      <c r="F17" s="78">
        <v>4</v>
      </c>
      <c r="G17" s="72">
        <v>40000</v>
      </c>
      <c r="H17" s="73"/>
      <c r="I17" s="74"/>
    </row>
    <row r="18" spans="2:9" s="1" customFormat="1" ht="14.25">
      <c r="B18" s="66" t="s">
        <v>11</v>
      </c>
      <c r="C18" s="67"/>
      <c r="D18" s="68" t="s">
        <v>8</v>
      </c>
      <c r="E18" s="69"/>
      <c r="F18" s="79"/>
      <c r="G18" s="75"/>
      <c r="H18" s="76"/>
      <c r="I18" s="77"/>
    </row>
    <row r="19" spans="2:9" s="1" customFormat="1" ht="14.25">
      <c r="B19" s="102" t="s">
        <v>4</v>
      </c>
      <c r="C19" s="103"/>
      <c r="D19" s="109"/>
      <c r="E19" s="110"/>
      <c r="F19" s="78">
        <v>4</v>
      </c>
      <c r="G19" s="72">
        <v>40000</v>
      </c>
      <c r="H19" s="73"/>
      <c r="I19" s="74"/>
    </row>
    <row r="20" spans="2:9" s="1" customFormat="1" ht="14.25">
      <c r="B20" s="66" t="s">
        <v>11</v>
      </c>
      <c r="C20" s="67"/>
      <c r="D20" s="68" t="s">
        <v>8</v>
      </c>
      <c r="E20" s="69"/>
      <c r="F20" s="79"/>
      <c r="G20" s="75"/>
      <c r="H20" s="76"/>
      <c r="I20" s="77"/>
    </row>
    <row r="21" spans="2:9" s="1" customFormat="1" ht="14.25">
      <c r="B21" s="28"/>
      <c r="C21" s="29"/>
      <c r="D21" s="28"/>
      <c r="E21" s="29"/>
      <c r="F21" s="78"/>
      <c r="G21" s="72"/>
      <c r="H21" s="73"/>
      <c r="I21" s="74"/>
    </row>
    <row r="22" spans="2:9" s="1" customFormat="1" ht="14.25">
      <c r="B22" s="30"/>
      <c r="C22" s="31"/>
      <c r="D22" s="30"/>
      <c r="E22" s="31"/>
      <c r="F22" s="79"/>
      <c r="G22" s="75"/>
      <c r="H22" s="76"/>
      <c r="I22" s="77"/>
    </row>
    <row r="23" spans="2:9" s="1" customFormat="1" ht="17.25">
      <c r="B23" s="32" t="s">
        <v>12</v>
      </c>
      <c r="C23" s="33"/>
      <c r="D23" s="32" t="s">
        <v>1</v>
      </c>
      <c r="E23" s="33"/>
      <c r="F23" s="10">
        <f>SUM(F13:F22)</f>
        <v>45</v>
      </c>
      <c r="G23" s="89">
        <f>SUM(G13:I22)</f>
        <v>450000</v>
      </c>
      <c r="H23" s="90"/>
      <c r="I23" s="91"/>
    </row>
    <row r="24" spans="2:9" s="1" customFormat="1" ht="21.75" customHeight="1">
      <c r="B24" s="17"/>
      <c r="C24" s="18"/>
      <c r="D24" s="17"/>
      <c r="E24" s="18"/>
      <c r="F24" s="9"/>
      <c r="G24" s="21" t="s">
        <v>27</v>
      </c>
      <c r="H24" s="22">
        <v>0.1</v>
      </c>
      <c r="I24" s="20">
        <f>ROUNDDOWN(+G23*H24/(1+H24/1),0)</f>
        <v>40909</v>
      </c>
    </row>
    <row r="25" spans="2:9" s="1" customFormat="1" ht="29.25" customHeight="1">
      <c r="B25" s="34" t="s">
        <v>17</v>
      </c>
      <c r="C25" s="35"/>
      <c r="D25" s="53" t="s">
        <v>19</v>
      </c>
      <c r="E25" s="53"/>
      <c r="F25" s="54"/>
      <c r="G25" s="12" t="s">
        <v>16</v>
      </c>
      <c r="H25" s="94">
        <v>300000</v>
      </c>
      <c r="I25" s="95"/>
    </row>
    <row r="26" spans="2:9" s="1" customFormat="1" ht="29.25" customHeight="1">
      <c r="B26" s="44" t="s">
        <v>18</v>
      </c>
      <c r="C26" s="45"/>
      <c r="D26" s="36" t="s">
        <v>15</v>
      </c>
      <c r="E26" s="36"/>
      <c r="F26" s="37"/>
      <c r="G26" s="11"/>
      <c r="H26" s="87">
        <v>150000</v>
      </c>
      <c r="I26" s="88"/>
    </row>
    <row r="27" spans="2:6" s="1" customFormat="1" ht="13.5">
      <c r="B27"/>
      <c r="C27"/>
      <c r="D27"/>
      <c r="E27"/>
      <c r="F27"/>
    </row>
    <row r="28" spans="2:6" s="1" customFormat="1" ht="13.5">
      <c r="B28"/>
      <c r="C28"/>
      <c r="D28"/>
      <c r="E28"/>
      <c r="F28"/>
    </row>
    <row r="29" spans="2:6" s="1" customFormat="1" ht="13.5">
      <c r="B29"/>
      <c r="C29"/>
      <c r="D29"/>
      <c r="E29"/>
      <c r="F29"/>
    </row>
    <row r="30" spans="2:6" s="1" customFormat="1" ht="17.25">
      <c r="B30" s="4" t="s">
        <v>23</v>
      </c>
      <c r="C30" s="4"/>
      <c r="D30"/>
      <c r="E30"/>
      <c r="F30"/>
    </row>
    <row r="31" spans="2:9" s="1" customFormat="1" ht="14.25">
      <c r="B31" s="106" t="s">
        <v>10</v>
      </c>
      <c r="C31" s="107"/>
      <c r="D31" s="107"/>
      <c r="E31" s="108"/>
      <c r="F31" s="8" t="s">
        <v>0</v>
      </c>
      <c r="G31" s="46" t="s">
        <v>30</v>
      </c>
      <c r="H31" s="47"/>
      <c r="I31" s="48"/>
    </row>
    <row r="32" spans="2:9" s="1" customFormat="1" ht="17.25" customHeight="1">
      <c r="B32" s="96"/>
      <c r="C32" s="97"/>
      <c r="D32" s="96"/>
      <c r="E32" s="97"/>
      <c r="F32" s="83">
        <v>33</v>
      </c>
      <c r="G32" s="72">
        <v>330000</v>
      </c>
      <c r="H32" s="73"/>
      <c r="I32" s="74"/>
    </row>
    <row r="33" spans="2:9" s="1" customFormat="1" ht="17.25" customHeight="1">
      <c r="B33" s="99" t="s">
        <v>9</v>
      </c>
      <c r="C33" s="100"/>
      <c r="D33" s="99"/>
      <c r="E33" s="100"/>
      <c r="F33" s="84"/>
      <c r="G33" s="75"/>
      <c r="H33" s="76"/>
      <c r="I33" s="77"/>
    </row>
    <row r="34" spans="2:9" s="1" customFormat="1" ht="17.25" customHeight="1">
      <c r="B34" s="70"/>
      <c r="C34" s="71"/>
      <c r="D34" s="70"/>
      <c r="E34" s="71"/>
      <c r="F34" s="83">
        <v>12</v>
      </c>
      <c r="G34" s="72">
        <v>120000</v>
      </c>
      <c r="H34" s="73"/>
      <c r="I34" s="74"/>
    </row>
    <row r="35" spans="2:9" s="1" customFormat="1" ht="17.25" customHeight="1">
      <c r="B35" s="85" t="s">
        <v>5</v>
      </c>
      <c r="C35" s="86"/>
      <c r="D35" s="85" t="s">
        <v>24</v>
      </c>
      <c r="E35" s="86"/>
      <c r="F35" s="84"/>
      <c r="G35" s="75"/>
      <c r="H35" s="76"/>
      <c r="I35" s="77"/>
    </row>
    <row r="36" spans="2:9" s="1" customFormat="1" ht="14.25">
      <c r="B36" s="80"/>
      <c r="C36" s="98"/>
      <c r="D36" s="80"/>
      <c r="E36" s="81"/>
      <c r="F36" s="83"/>
      <c r="G36" s="72"/>
      <c r="H36" s="73"/>
      <c r="I36" s="74"/>
    </row>
    <row r="37" spans="2:9" s="1" customFormat="1" ht="14.25">
      <c r="B37" s="30"/>
      <c r="C37" s="82"/>
      <c r="D37" s="30"/>
      <c r="E37" s="31"/>
      <c r="F37" s="84"/>
      <c r="G37" s="75"/>
      <c r="H37" s="76"/>
      <c r="I37" s="77"/>
    </row>
    <row r="38" spans="2:9" s="1" customFormat="1" ht="17.25">
      <c r="B38" s="92" t="s">
        <v>12</v>
      </c>
      <c r="C38" s="93"/>
      <c r="D38" s="92" t="s">
        <v>1</v>
      </c>
      <c r="E38" s="93"/>
      <c r="F38" s="10">
        <f>SUM(F32:F37)</f>
        <v>45</v>
      </c>
      <c r="G38" s="89">
        <f>SUM(G32:I37)</f>
        <v>450000</v>
      </c>
      <c r="H38" s="90"/>
      <c r="I38" s="91"/>
    </row>
    <row r="39" spans="2:9" s="1" customFormat="1" ht="24.75" customHeight="1">
      <c r="B39" s="17"/>
      <c r="C39" s="18"/>
      <c r="D39" s="17"/>
      <c r="E39" s="18"/>
      <c r="F39" s="9"/>
      <c r="G39" s="21" t="s">
        <v>27</v>
      </c>
      <c r="H39" s="22">
        <v>0.1</v>
      </c>
      <c r="I39" s="20">
        <f>ROUNDDOWN(+G38*H39/(1+H39/1),0)</f>
        <v>40909</v>
      </c>
    </row>
    <row r="40" spans="2:9" s="1" customFormat="1" ht="30" customHeight="1">
      <c r="B40" s="44" t="s">
        <v>17</v>
      </c>
      <c r="C40" s="45"/>
      <c r="D40" s="53" t="s">
        <v>19</v>
      </c>
      <c r="E40" s="53"/>
      <c r="F40" s="54"/>
      <c r="G40" s="12" t="s">
        <v>16</v>
      </c>
      <c r="H40" s="94">
        <v>300000</v>
      </c>
      <c r="I40" s="95"/>
    </row>
    <row r="41" spans="2:9" s="1" customFormat="1" ht="30" customHeight="1">
      <c r="B41" s="44" t="s">
        <v>18</v>
      </c>
      <c r="C41" s="45"/>
      <c r="D41" s="36" t="s">
        <v>15</v>
      </c>
      <c r="E41" s="36"/>
      <c r="F41" s="37"/>
      <c r="G41" s="13"/>
      <c r="H41" s="87">
        <v>150000</v>
      </c>
      <c r="I41" s="88"/>
    </row>
    <row r="42" spans="2:9" s="1" customFormat="1" ht="13.5">
      <c r="B42" s="6"/>
      <c r="C42" s="6"/>
      <c r="D42" s="7"/>
      <c r="E42" s="7"/>
      <c r="F42"/>
      <c r="H42"/>
      <c r="I42"/>
    </row>
    <row r="43" spans="2:9" s="1" customFormat="1" ht="13.5">
      <c r="B43" s="6"/>
      <c r="C43" s="6"/>
      <c r="D43" s="7"/>
      <c r="E43" s="7"/>
      <c r="F43"/>
      <c r="H43"/>
      <c r="I43"/>
    </row>
    <row r="44" spans="2:9" s="1" customFormat="1" ht="13.5">
      <c r="B44" s="6"/>
      <c r="C44" s="6"/>
      <c r="D44" s="7"/>
      <c r="E44" s="7"/>
      <c r="F44"/>
      <c r="H44"/>
      <c r="I44"/>
    </row>
    <row r="45" spans="2:6" s="1" customFormat="1" ht="18.75" customHeight="1">
      <c r="B45"/>
      <c r="C45"/>
      <c r="D45"/>
      <c r="E45" s="19" t="s">
        <v>21</v>
      </c>
      <c r="F45" s="6"/>
    </row>
    <row r="46" spans="2:9" s="1" customFormat="1" ht="30" customHeight="1">
      <c r="B46"/>
      <c r="C46"/>
      <c r="D46"/>
      <c r="E46" s="63"/>
      <c r="F46" s="63"/>
      <c r="G46" s="63"/>
      <c r="H46" s="63"/>
      <c r="I46" s="63"/>
    </row>
    <row r="47" spans="2:9" s="1" customFormat="1" ht="30" customHeight="1">
      <c r="B47"/>
      <c r="C47"/>
      <c r="D47"/>
      <c r="E47" s="105"/>
      <c r="F47" s="105"/>
      <c r="G47" s="105"/>
      <c r="H47" s="105"/>
      <c r="I47" s="105"/>
    </row>
  </sheetData>
  <sheetProtection/>
  <mergeCells count="77">
    <mergeCell ref="D15:E15"/>
    <mergeCell ref="D21:E21"/>
    <mergeCell ref="B18:C18"/>
    <mergeCell ref="D16:E16"/>
    <mergeCell ref="B17:C17"/>
    <mergeCell ref="D18:E18"/>
    <mergeCell ref="B16:C16"/>
    <mergeCell ref="D17:E17"/>
    <mergeCell ref="E47:I47"/>
    <mergeCell ref="G19:I20"/>
    <mergeCell ref="G21:I22"/>
    <mergeCell ref="G36:I37"/>
    <mergeCell ref="B31:E31"/>
    <mergeCell ref="B19:C19"/>
    <mergeCell ref="D19:E19"/>
    <mergeCell ref="G32:I33"/>
    <mergeCell ref="F21:F22"/>
    <mergeCell ref="D26:F26"/>
    <mergeCell ref="G17:I18"/>
    <mergeCell ref="G15:I16"/>
    <mergeCell ref="F13:F14"/>
    <mergeCell ref="F15:F16"/>
    <mergeCell ref="F17:F18"/>
    <mergeCell ref="B5:D5"/>
    <mergeCell ref="G7:I7"/>
    <mergeCell ref="D9:F9"/>
    <mergeCell ref="B12:E12"/>
    <mergeCell ref="G12:I12"/>
    <mergeCell ref="B3:C3"/>
    <mergeCell ref="F34:F35"/>
    <mergeCell ref="G34:I35"/>
    <mergeCell ref="D34:E34"/>
    <mergeCell ref="B14:C14"/>
    <mergeCell ref="D14:E14"/>
    <mergeCell ref="B15:C15"/>
    <mergeCell ref="H25:I25"/>
    <mergeCell ref="B26:C26"/>
    <mergeCell ref="H26:I26"/>
    <mergeCell ref="D32:E32"/>
    <mergeCell ref="B36:C36"/>
    <mergeCell ref="B33:C33"/>
    <mergeCell ref="D33:E33"/>
    <mergeCell ref="G23:I23"/>
    <mergeCell ref="B21:C21"/>
    <mergeCell ref="B25:C25"/>
    <mergeCell ref="G31:I31"/>
    <mergeCell ref="D25:F25"/>
    <mergeCell ref="B22:C22"/>
    <mergeCell ref="D22:E22"/>
    <mergeCell ref="H41:I41"/>
    <mergeCell ref="G38:I38"/>
    <mergeCell ref="B40:C40"/>
    <mergeCell ref="D40:F40"/>
    <mergeCell ref="B38:C38"/>
    <mergeCell ref="D38:E38"/>
    <mergeCell ref="H40:I40"/>
    <mergeCell ref="B32:C32"/>
    <mergeCell ref="F19:F20"/>
    <mergeCell ref="B41:C41"/>
    <mergeCell ref="D41:F41"/>
    <mergeCell ref="D36:E36"/>
    <mergeCell ref="B37:C37"/>
    <mergeCell ref="D37:E37"/>
    <mergeCell ref="F36:F37"/>
    <mergeCell ref="B35:C35"/>
    <mergeCell ref="D35:E35"/>
    <mergeCell ref="F32:F33"/>
    <mergeCell ref="H3:I3"/>
    <mergeCell ref="E46:I46"/>
    <mergeCell ref="D13:E13"/>
    <mergeCell ref="B13:C13"/>
    <mergeCell ref="B23:C23"/>
    <mergeCell ref="D23:E23"/>
    <mergeCell ref="B20:C20"/>
    <mergeCell ref="D20:E20"/>
    <mergeCell ref="B34:C34"/>
    <mergeCell ref="G13:I14"/>
  </mergeCells>
  <dataValidations count="2">
    <dataValidation allowBlank="1" showInputMessage="1" sqref="H39"/>
    <dataValidation allowBlank="1" showInputMessage="1" sqref="H24"/>
  </dataValidations>
  <printOptions horizontalCentered="1"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別紙1-7【利用申請】事業者に対する見積書および単価表</dc:title>
  <dc:subject/>
  <dc:creator>hirayama</dc:creator>
  <cp:keywords/>
  <dc:description/>
  <cp:lastModifiedBy>user</cp:lastModifiedBy>
  <cp:lastPrinted>2019-12-06T01:46:14Z</cp:lastPrinted>
  <dcterms:created xsi:type="dcterms:W3CDTF">1997-01-08T22:48:59Z</dcterms:created>
  <dcterms:modified xsi:type="dcterms:W3CDTF">2022-05-16T06:43:00Z</dcterms:modified>
  <cp:category/>
  <cp:version/>
  <cp:contentType/>
  <cp:contentStatus/>
</cp:coreProperties>
</file>