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2.108\share\共有フォルダ黒\支援センター\HP変更作業\R5年度HP変更\R5.4.1  様式改訂\405書式\1_利用申請\"/>
    </mc:Choice>
  </mc:AlternateContent>
  <xr:revisionPtr revIDLastSave="0" documentId="13_ncr:1_{CEFFF477-4ADA-4F47-8DBF-0AB9C5231DB6}" xr6:coauthVersionLast="47" xr6:coauthVersionMax="47" xr10:uidLastSave="{00000000-0000-0000-0000-000000000000}"/>
  <bookViews>
    <workbookView xWindow="-120" yWindow="-120" windowWidth="29040" windowHeight="15840" xr2:uid="{A0A36425-E5AA-4934-B4E1-68B1AA805FE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H30" i="1"/>
  <c r="F29" i="1"/>
  <c r="E29" i="1"/>
  <c r="H28" i="1"/>
  <c r="H27" i="1"/>
  <c r="F26" i="1"/>
  <c r="E26" i="1"/>
  <c r="F16" i="1"/>
  <c r="F13" i="1"/>
  <c r="F10" i="1"/>
  <c r="F7" i="1"/>
  <c r="H18" i="1"/>
  <c r="H17" i="1"/>
  <c r="E16" i="1"/>
  <c r="H15" i="1"/>
  <c r="H14" i="1"/>
  <c r="E13" i="1"/>
  <c r="H12" i="1"/>
  <c r="H11" i="1"/>
  <c r="E10" i="1"/>
  <c r="H9" i="1"/>
  <c r="E7" i="1"/>
  <c r="H8" i="1"/>
  <c r="H26" i="1" l="1"/>
  <c r="H10" i="1"/>
  <c r="H13" i="1"/>
  <c r="H29" i="1"/>
  <c r="H16" i="1"/>
  <c r="H7" i="1"/>
  <c r="F32" i="1" l="1"/>
  <c r="I34" i="1" s="1"/>
  <c r="I35" i="1" s="1"/>
  <c r="F19" i="1"/>
  <c r="I21" i="1" l="1"/>
  <c r="I22" i="1" s="1"/>
</calcChain>
</file>

<file path=xl/sharedStrings.xml><?xml version="1.0" encoding="utf-8"?>
<sst xmlns="http://schemas.openxmlformats.org/spreadsheetml/2006/main" count="45" uniqueCount="26">
  <si>
    <r>
      <t xml:space="preserve"> </t>
    </r>
    <r>
      <rPr>
        <b/>
        <u/>
        <sz val="12"/>
        <color theme="1"/>
        <rFont val="Meiryo UI"/>
        <family val="3"/>
        <charset val="128"/>
      </rPr>
      <t>株式会社　〇〇〇〇　　御中</t>
    </r>
    <rPh sb="1" eb="5">
      <t>カブシキカイシャ</t>
    </rPh>
    <rPh sb="12" eb="14">
      <t>オンチュウ</t>
    </rPh>
    <phoneticPr fontId="1"/>
  </si>
  <si>
    <t>令和5年〇月〇日</t>
    <rPh sb="0" eb="2">
      <t>レイワ</t>
    </rPh>
    <rPh sb="3" eb="4">
      <t>ネン</t>
    </rPh>
    <rPh sb="5" eb="6">
      <t>ガツ</t>
    </rPh>
    <rPh sb="7" eb="8">
      <t>ヒ</t>
    </rPh>
    <phoneticPr fontId="1"/>
  </si>
  <si>
    <t>見積書および単価表</t>
    <rPh sb="0" eb="3">
      <t>ミツモリショ</t>
    </rPh>
    <rPh sb="6" eb="9">
      <t>タンカヒョウ</t>
    </rPh>
    <phoneticPr fontId="1"/>
  </si>
  <si>
    <t>　〇経営改善計画策定支援</t>
    <rPh sb="2" eb="12">
      <t>ケイエイカイゼンケイカクサクテイシエン</t>
    </rPh>
    <phoneticPr fontId="1"/>
  </si>
  <si>
    <t>ヒアリング</t>
    <phoneticPr fontId="1"/>
  </si>
  <si>
    <t>　　統括責任者</t>
    <rPh sb="2" eb="4">
      <t>トウカツ</t>
    </rPh>
    <rPh sb="4" eb="7">
      <t>セキニンシャ</t>
    </rPh>
    <phoneticPr fontId="1"/>
  </si>
  <si>
    <t>　　統括責任者補助者</t>
    <rPh sb="2" eb="4">
      <t>トウカツ</t>
    </rPh>
    <rPh sb="4" eb="7">
      <t>セキニンシャ</t>
    </rPh>
    <rPh sb="7" eb="10">
      <t>ホジョシャ</t>
    </rPh>
    <phoneticPr fontId="1"/>
  </si>
  <si>
    <t>合計金額　(税込)</t>
    <rPh sb="0" eb="4">
      <t>ゴウケイキンガク</t>
    </rPh>
    <rPh sb="6" eb="8">
      <t>ゼイコ</t>
    </rPh>
    <phoneticPr fontId="1"/>
  </si>
  <si>
    <t>計画作成</t>
    <rPh sb="0" eb="4">
      <t>ケイカクサクセイ</t>
    </rPh>
    <phoneticPr fontId="1"/>
  </si>
  <si>
    <t>債権者会議</t>
    <rPh sb="0" eb="3">
      <t>サイケンシャ</t>
    </rPh>
    <rPh sb="3" eb="5">
      <t>カイギ</t>
    </rPh>
    <phoneticPr fontId="1"/>
  </si>
  <si>
    <t>打ち合わせ</t>
    <rPh sb="0" eb="1">
      <t>ウ</t>
    </rPh>
    <rPh sb="2" eb="3">
      <t>ア</t>
    </rPh>
    <phoneticPr fontId="1"/>
  </si>
  <si>
    <t>費用総額</t>
    <rPh sb="0" eb="4">
      <t>ヒヨウソウガク</t>
    </rPh>
    <phoneticPr fontId="1"/>
  </si>
  <si>
    <t>従事者</t>
    <rPh sb="0" eb="3">
      <t>ジュウジシャ</t>
    </rPh>
    <phoneticPr fontId="1"/>
  </si>
  <si>
    <t>従事時間</t>
    <rPh sb="0" eb="4">
      <t>ジュウジジカン</t>
    </rPh>
    <phoneticPr fontId="1"/>
  </si>
  <si>
    <t>単価　(税込)</t>
    <rPh sb="0" eb="2">
      <t>タンカ</t>
    </rPh>
    <rPh sb="4" eb="6">
      <t>ゼイコ</t>
    </rPh>
    <phoneticPr fontId="1"/>
  </si>
  <si>
    <t>(うち消費税10%、〇〇円)</t>
    <rPh sb="3" eb="6">
      <t>ショウヒゼイ</t>
    </rPh>
    <rPh sb="12" eb="13">
      <t>エン</t>
    </rPh>
    <phoneticPr fontId="1"/>
  </si>
  <si>
    <t>　(費用総額の2/3)　中小企業活性化協議会支払金額　(予定)</t>
    <rPh sb="2" eb="6">
      <t>ヒヨウソウガク</t>
    </rPh>
    <rPh sb="12" eb="22">
      <t>チュウショウキギョウカッセイカキョウギカイ</t>
    </rPh>
    <rPh sb="22" eb="26">
      <t>シハライキンガク</t>
    </rPh>
    <rPh sb="28" eb="30">
      <t>ヨテイ</t>
    </rPh>
    <phoneticPr fontId="1"/>
  </si>
  <si>
    <t>▲</t>
    <phoneticPr fontId="1"/>
  </si>
  <si>
    <t>　〇伴走支援</t>
    <rPh sb="2" eb="4">
      <t>バンソウ</t>
    </rPh>
    <rPh sb="4" eb="6">
      <t>シエン</t>
    </rPh>
    <phoneticPr fontId="1"/>
  </si>
  <si>
    <t>事前準備</t>
    <rPh sb="0" eb="4">
      <t>ジゼンジュンビ</t>
    </rPh>
    <phoneticPr fontId="1"/>
  </si>
  <si>
    <t>伴走支援会議等</t>
    <rPh sb="0" eb="6">
      <t>バンソウシエンカイギ</t>
    </rPh>
    <rPh sb="6" eb="7">
      <t>トウ</t>
    </rPh>
    <phoneticPr fontId="1"/>
  </si>
  <si>
    <t>年〇回(〇ヵ月毎)×3年間</t>
    <rPh sb="0" eb="1">
      <t>ネン</t>
    </rPh>
    <rPh sb="2" eb="3">
      <t>カイ</t>
    </rPh>
    <rPh sb="6" eb="7">
      <t>ツキ</t>
    </rPh>
    <rPh sb="7" eb="8">
      <t>ゴト</t>
    </rPh>
    <rPh sb="11" eb="13">
      <t>ネンカン</t>
    </rPh>
    <phoneticPr fontId="1"/>
  </si>
  <si>
    <t>認定支援機関</t>
    <rPh sb="0" eb="6">
      <t>ニンテイシエンキカン</t>
    </rPh>
    <phoneticPr fontId="1"/>
  </si>
  <si>
    <t>　沖縄県那覇市久茂地〇丁目〇番〇号</t>
    <rPh sb="1" eb="7">
      <t>オキナワケンナハシ</t>
    </rPh>
    <rPh sb="7" eb="10">
      <t>クモジ</t>
    </rPh>
    <rPh sb="11" eb="13">
      <t>チョウメ</t>
    </rPh>
    <rPh sb="14" eb="15">
      <t>バン</t>
    </rPh>
    <rPh sb="16" eb="17">
      <t>ゴウ</t>
    </rPh>
    <phoneticPr fontId="1"/>
  </si>
  <si>
    <t>　㈱　〇〇</t>
    <phoneticPr fontId="1"/>
  </si>
  <si>
    <t>　(費用総額の1/3)            　　　　　　事業者支払金額　(予定)</t>
    <rPh sb="2" eb="6">
      <t>ヒヨウソウガク</t>
    </rPh>
    <rPh sb="29" eb="32">
      <t>ジギョウシャ</t>
    </rPh>
    <rPh sb="32" eb="34">
      <t>シハライ</t>
    </rPh>
    <rPh sb="34" eb="36">
      <t>キンガク</t>
    </rPh>
    <rPh sb="38" eb="40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</si>
</sst>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&quot;円&quot;;[Red]\-#,##0\ &quot;円&quot;"/>
    <numFmt numFmtId="177" formatCode="#,##0&quot;円&quot;;[Red]\-#,##0&quot;円&quot;"/>
    <numFmt numFmtId="178" formatCode="0.0&quot;時&quot;&quot;間&quot;"/>
    <numFmt numFmtId="179" formatCode="0.0&quot;時間&quot;;0.0;;"/>
  </numFmts>
  <fonts count="8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10"/>
      <color theme="1"/>
      <name val="Meiryo UI"/>
      <family val="3"/>
      <charset val="128"/>
    </font>
    <font>
      <b/>
      <u/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79" fontId="0" fillId="0" borderId="13" xfId="0" applyNumberFormat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179" fontId="0" fillId="0" borderId="14" xfId="0" applyNumberFormat="1" applyBorder="1">
      <alignment vertical="center"/>
    </xf>
    <xf numFmtId="0" fontId="0" fillId="0" borderId="9" xfId="0" applyBorder="1" applyAlignment="1">
      <alignment horizontal="right" vertical="center"/>
    </xf>
    <xf numFmtId="0" fontId="0" fillId="0" borderId="9" xfId="0" applyBorder="1">
      <alignment vertical="center"/>
    </xf>
    <xf numFmtId="178" fontId="2" fillId="2" borderId="12" xfId="0" applyNumberFormat="1" applyFont="1" applyFill="1" applyBorder="1" applyAlignment="1">
      <alignment horizontal="right" vertical="center"/>
    </xf>
    <xf numFmtId="0" fontId="5" fillId="0" borderId="0" xfId="0" applyFont="1">
      <alignment vertical="center"/>
    </xf>
    <xf numFmtId="0" fontId="0" fillId="0" borderId="10" xfId="0" applyBorder="1">
      <alignment vertical="center"/>
    </xf>
    <xf numFmtId="0" fontId="0" fillId="0" borderId="0" xfId="0" applyAlignment="1">
      <alignment horizontal="right" vertical="center"/>
    </xf>
    <xf numFmtId="177" fontId="6" fillId="0" borderId="11" xfId="0" applyNumberFormat="1" applyFont="1" applyBorder="1">
      <alignment vertical="center"/>
    </xf>
    <xf numFmtId="176" fontId="6" fillId="0" borderId="11" xfId="0" applyNumberFormat="1" applyFont="1" applyBorder="1">
      <alignment vertical="center"/>
    </xf>
    <xf numFmtId="176" fontId="6" fillId="0" borderId="11" xfId="0" applyNumberFormat="1" applyFont="1" applyBorder="1" applyAlignment="1">
      <alignment horizontal="right" vertical="center"/>
    </xf>
    <xf numFmtId="0" fontId="7" fillId="0" borderId="0" xfId="0" applyFont="1">
      <alignment vertical="center"/>
    </xf>
    <xf numFmtId="0" fontId="2" fillId="2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76" fontId="0" fillId="0" borderId="4" xfId="0" applyNumberFormat="1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176" fontId="2" fillId="2" borderId="9" xfId="0" applyNumberFormat="1" applyFont="1" applyFill="1" applyBorder="1" applyAlignment="1">
      <alignment horizontal="right" vertical="center"/>
    </xf>
    <xf numFmtId="176" fontId="2" fillId="2" borderId="11" xfId="0" applyNumberFormat="1" applyFont="1" applyFill="1" applyBorder="1" applyAlignment="1">
      <alignment horizontal="right" vertical="center"/>
    </xf>
    <xf numFmtId="176" fontId="6" fillId="2" borderId="9" xfId="0" applyNumberFormat="1" applyFont="1" applyFill="1" applyBorder="1" applyAlignment="1">
      <alignment horizontal="right" vertical="center"/>
    </xf>
    <xf numFmtId="176" fontId="6" fillId="2" borderId="11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left" vertical="center"/>
    </xf>
    <xf numFmtId="176" fontId="0" fillId="0" borderId="1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0" fontId="0" fillId="2" borderId="9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6" fillId="0" borderId="1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5FA73-1841-4444-A986-8AFFA3750904}">
  <sheetPr>
    <pageSetUpPr fitToPage="1"/>
  </sheetPr>
  <dimension ref="A1:I54"/>
  <sheetViews>
    <sheetView tabSelected="1" workbookViewId="0">
      <selection activeCell="K28" sqref="K28"/>
    </sheetView>
  </sheetViews>
  <sheetFormatPr defaultRowHeight="14.25" x14ac:dyDescent="0.25"/>
  <cols>
    <col min="4" max="4" width="10.875" customWidth="1"/>
    <col min="5" max="5" width="9.875" customWidth="1"/>
    <col min="7" max="7" width="6.5" customWidth="1"/>
    <col min="8" max="8" width="5.375" customWidth="1"/>
    <col min="9" max="9" width="16.875" customWidth="1"/>
  </cols>
  <sheetData>
    <row r="1" spans="1:9" ht="21" customHeight="1" x14ac:dyDescent="0.25">
      <c r="A1" s="19" t="s">
        <v>0</v>
      </c>
    </row>
    <row r="2" spans="1:9" ht="21" customHeight="1" x14ac:dyDescent="0.25">
      <c r="I2" s="15" t="s">
        <v>1</v>
      </c>
    </row>
    <row r="3" spans="1:9" ht="21" customHeight="1" x14ac:dyDescent="0.25">
      <c r="A3" s="33" t="s">
        <v>2</v>
      </c>
      <c r="B3" s="33"/>
      <c r="C3" s="33"/>
      <c r="D3" s="33"/>
      <c r="E3" s="33"/>
      <c r="F3" s="33"/>
      <c r="G3" s="33"/>
      <c r="H3" s="33"/>
      <c r="I3" s="33"/>
    </row>
    <row r="4" spans="1:9" ht="15.75" customHeight="1" x14ac:dyDescent="0.25"/>
    <row r="5" spans="1:9" ht="21" customHeight="1" x14ac:dyDescent="0.25">
      <c r="A5" s="13" t="s">
        <v>3</v>
      </c>
    </row>
    <row r="6" spans="1:9" ht="21" customHeight="1" x14ac:dyDescent="0.25">
      <c r="A6" s="24"/>
      <c r="B6" s="25"/>
      <c r="C6" s="26" t="s">
        <v>12</v>
      </c>
      <c r="D6" s="28"/>
      <c r="E6" s="3" t="s">
        <v>13</v>
      </c>
      <c r="F6" s="26" t="s">
        <v>14</v>
      </c>
      <c r="G6" s="27"/>
      <c r="H6" s="26" t="s">
        <v>7</v>
      </c>
      <c r="I6" s="27"/>
    </row>
    <row r="7" spans="1:9" ht="21" customHeight="1" x14ac:dyDescent="0.25">
      <c r="A7" s="20" t="s">
        <v>4</v>
      </c>
      <c r="B7" s="38"/>
      <c r="C7" s="4"/>
      <c r="D7" s="5"/>
      <c r="E7" s="12">
        <f>SUM(E8:E9)</f>
        <v>0</v>
      </c>
      <c r="F7" s="34">
        <f>AVERAGE(F8:G9)</f>
        <v>0</v>
      </c>
      <c r="G7" s="35"/>
      <c r="H7" s="36">
        <f>SUM(H8:I9)</f>
        <v>0</v>
      </c>
      <c r="I7" s="37"/>
    </row>
    <row r="8" spans="1:9" ht="21" customHeight="1" x14ac:dyDescent="0.25">
      <c r="A8" s="1" t="s">
        <v>5</v>
      </c>
      <c r="C8" s="29"/>
      <c r="D8" s="30"/>
      <c r="E8" s="6">
        <v>0</v>
      </c>
      <c r="F8" s="22">
        <v>0</v>
      </c>
      <c r="G8" s="23"/>
      <c r="H8" s="22">
        <f>E8*F8</f>
        <v>0</v>
      </c>
      <c r="I8" s="23"/>
    </row>
    <row r="9" spans="1:9" ht="21" customHeight="1" x14ac:dyDescent="0.25">
      <c r="A9" s="1" t="s">
        <v>6</v>
      </c>
      <c r="C9" s="31"/>
      <c r="D9" s="32"/>
      <c r="E9" s="6"/>
      <c r="F9" s="22">
        <v>0</v>
      </c>
      <c r="G9" s="23"/>
      <c r="H9" s="22">
        <f t="shared" ref="H9" si="0">E9*F9</f>
        <v>0</v>
      </c>
      <c r="I9" s="23"/>
    </row>
    <row r="10" spans="1:9" ht="21" customHeight="1" x14ac:dyDescent="0.25">
      <c r="A10" s="20" t="s">
        <v>8</v>
      </c>
      <c r="B10" s="21"/>
      <c r="C10" s="4"/>
      <c r="D10" s="5"/>
      <c r="E10" s="12">
        <f>SUM(E11:E12)</f>
        <v>0</v>
      </c>
      <c r="F10" s="34">
        <f>AVERAGE(F11:G12)</f>
        <v>0</v>
      </c>
      <c r="G10" s="35"/>
      <c r="H10" s="36">
        <f>SUM(H11:I12)</f>
        <v>0</v>
      </c>
      <c r="I10" s="37"/>
    </row>
    <row r="11" spans="1:9" ht="21" customHeight="1" x14ac:dyDescent="0.25">
      <c r="A11" s="1" t="s">
        <v>5</v>
      </c>
      <c r="C11" s="29"/>
      <c r="D11" s="30"/>
      <c r="E11" s="6">
        <v>0</v>
      </c>
      <c r="F11" s="22">
        <v>0</v>
      </c>
      <c r="G11" s="23"/>
      <c r="H11" s="22">
        <f>E11*F11</f>
        <v>0</v>
      </c>
      <c r="I11" s="23"/>
    </row>
    <row r="12" spans="1:9" ht="21" customHeight="1" x14ac:dyDescent="0.25">
      <c r="A12" s="1" t="s">
        <v>6</v>
      </c>
      <c r="C12" s="31"/>
      <c r="D12" s="32"/>
      <c r="E12" s="6"/>
      <c r="F12" s="22">
        <v>0</v>
      </c>
      <c r="G12" s="23"/>
      <c r="H12" s="22">
        <f t="shared" ref="H12" si="1">E12*F12</f>
        <v>0</v>
      </c>
      <c r="I12" s="23"/>
    </row>
    <row r="13" spans="1:9" ht="21" customHeight="1" x14ac:dyDescent="0.25">
      <c r="A13" s="20" t="s">
        <v>9</v>
      </c>
      <c r="B13" s="21"/>
      <c r="C13" s="4"/>
      <c r="D13" s="5"/>
      <c r="E13" s="12">
        <f>SUM(E14:E15)</f>
        <v>0</v>
      </c>
      <c r="F13" s="34">
        <f>AVERAGE(F14:G15)</f>
        <v>0</v>
      </c>
      <c r="G13" s="35"/>
      <c r="H13" s="36">
        <f>SUM(H14:I15)</f>
        <v>0</v>
      </c>
      <c r="I13" s="37"/>
    </row>
    <row r="14" spans="1:9" ht="21" customHeight="1" x14ac:dyDescent="0.25">
      <c r="A14" s="1" t="s">
        <v>5</v>
      </c>
      <c r="C14" s="29"/>
      <c r="D14" s="30"/>
      <c r="E14" s="6">
        <v>0</v>
      </c>
      <c r="F14" s="22">
        <v>0</v>
      </c>
      <c r="G14" s="23"/>
      <c r="H14" s="22">
        <f>E14*F14</f>
        <v>0</v>
      </c>
      <c r="I14" s="23"/>
    </row>
    <row r="15" spans="1:9" ht="21" customHeight="1" x14ac:dyDescent="0.25">
      <c r="A15" s="1" t="s">
        <v>6</v>
      </c>
      <c r="C15" s="31"/>
      <c r="D15" s="32"/>
      <c r="E15" s="6"/>
      <c r="F15" s="22">
        <v>0</v>
      </c>
      <c r="G15" s="23"/>
      <c r="H15" s="22">
        <f t="shared" ref="H15" si="2">E15*F15</f>
        <v>0</v>
      </c>
      <c r="I15" s="23"/>
    </row>
    <row r="16" spans="1:9" ht="21" customHeight="1" x14ac:dyDescent="0.25">
      <c r="A16" s="20" t="s">
        <v>10</v>
      </c>
      <c r="B16" s="21"/>
      <c r="C16" s="4"/>
      <c r="D16" s="5"/>
      <c r="E16" s="12">
        <f>SUM(E17:E18)</f>
        <v>0</v>
      </c>
      <c r="F16" s="34">
        <f>AVERAGE(F17:G18)</f>
        <v>0</v>
      </c>
      <c r="G16" s="35"/>
      <c r="H16" s="36">
        <f>SUM(H17:I18)</f>
        <v>0</v>
      </c>
      <c r="I16" s="37"/>
    </row>
    <row r="17" spans="1:9" ht="21" customHeight="1" x14ac:dyDescent="0.25">
      <c r="A17" s="7" t="s">
        <v>5</v>
      </c>
      <c r="B17" s="8"/>
      <c r="C17" s="29"/>
      <c r="D17" s="30"/>
      <c r="E17" s="9">
        <v>0</v>
      </c>
      <c r="F17" s="22">
        <v>0</v>
      </c>
      <c r="G17" s="23"/>
      <c r="H17" s="39">
        <f>E17*F17</f>
        <v>0</v>
      </c>
      <c r="I17" s="40"/>
    </row>
    <row r="18" spans="1:9" ht="21" customHeight="1" x14ac:dyDescent="0.25">
      <c r="A18" s="1" t="s">
        <v>6</v>
      </c>
      <c r="C18" s="31"/>
      <c r="D18" s="32"/>
      <c r="E18" s="6"/>
      <c r="F18" s="22">
        <v>0</v>
      </c>
      <c r="G18" s="23"/>
      <c r="H18" s="22">
        <f t="shared" ref="H18" si="3">E18*F18</f>
        <v>0</v>
      </c>
      <c r="I18" s="23"/>
    </row>
    <row r="19" spans="1:9" ht="21" customHeight="1" x14ac:dyDescent="0.25">
      <c r="A19" s="46" t="s">
        <v>11</v>
      </c>
      <c r="B19" s="47"/>
      <c r="C19" s="50"/>
      <c r="D19" s="51"/>
      <c r="E19" s="52"/>
      <c r="F19" s="56">
        <f>SUM(H7,H10,H13,H16)</f>
        <v>0</v>
      </c>
      <c r="G19" s="57"/>
      <c r="H19" s="57"/>
      <c r="I19" s="58"/>
    </row>
    <row r="20" spans="1:9" ht="21" customHeight="1" x14ac:dyDescent="0.25">
      <c r="A20" s="48"/>
      <c r="B20" s="49"/>
      <c r="C20" s="53"/>
      <c r="D20" s="54"/>
      <c r="E20" s="55"/>
      <c r="F20" s="43" t="s">
        <v>15</v>
      </c>
      <c r="G20" s="44"/>
      <c r="H20" s="44"/>
      <c r="I20" s="45"/>
    </row>
    <row r="21" spans="1:9" ht="21" customHeight="1" x14ac:dyDescent="0.25">
      <c r="A21" s="41"/>
      <c r="B21" s="42"/>
      <c r="C21" s="26" t="s">
        <v>16</v>
      </c>
      <c r="D21" s="28"/>
      <c r="E21" s="28"/>
      <c r="F21" s="28"/>
      <c r="G21" s="27"/>
      <c r="H21" s="10" t="s">
        <v>17</v>
      </c>
      <c r="I21" s="16">
        <f>ROUNDDOWN(F19*2/3,0)</f>
        <v>0</v>
      </c>
    </row>
    <row r="22" spans="1:9" ht="21" customHeight="1" x14ac:dyDescent="0.25">
      <c r="A22" s="41"/>
      <c r="B22" s="42"/>
      <c r="C22" s="26" t="s">
        <v>25</v>
      </c>
      <c r="D22" s="28"/>
      <c r="E22" s="28"/>
      <c r="F22" s="28"/>
      <c r="G22" s="27"/>
      <c r="H22" s="11"/>
      <c r="I22" s="18">
        <f>F19-I21</f>
        <v>0</v>
      </c>
    </row>
    <row r="23" spans="1:9" ht="15" customHeight="1" x14ac:dyDescent="0.25"/>
    <row r="24" spans="1:9" ht="21" customHeight="1" x14ac:dyDescent="0.25">
      <c r="A24" s="13" t="s">
        <v>18</v>
      </c>
    </row>
    <row r="25" spans="1:9" ht="21" customHeight="1" x14ac:dyDescent="0.25">
      <c r="A25" s="24"/>
      <c r="B25" s="25"/>
      <c r="C25" s="26" t="s">
        <v>12</v>
      </c>
      <c r="D25" s="28"/>
      <c r="E25" s="3" t="s">
        <v>13</v>
      </c>
      <c r="F25" s="26" t="s">
        <v>14</v>
      </c>
      <c r="G25" s="27"/>
      <c r="H25" s="26" t="s">
        <v>7</v>
      </c>
      <c r="I25" s="27"/>
    </row>
    <row r="26" spans="1:9" ht="21" customHeight="1" x14ac:dyDescent="0.25">
      <c r="A26" s="20" t="s">
        <v>19</v>
      </c>
      <c r="B26" s="38"/>
      <c r="C26" s="4"/>
      <c r="D26" s="5"/>
      <c r="E26" s="12">
        <f>SUM(E27:E28)</f>
        <v>0</v>
      </c>
      <c r="F26" s="34">
        <f>AVERAGE(F27:G28)</f>
        <v>0</v>
      </c>
      <c r="G26" s="35"/>
      <c r="H26" s="36">
        <f>SUM(H27:I28)</f>
        <v>0</v>
      </c>
      <c r="I26" s="37"/>
    </row>
    <row r="27" spans="1:9" ht="21" customHeight="1" x14ac:dyDescent="0.25">
      <c r="A27" s="1" t="s">
        <v>5</v>
      </c>
      <c r="C27" s="29"/>
      <c r="D27" s="30"/>
      <c r="E27" s="6">
        <v>0</v>
      </c>
      <c r="F27" s="22">
        <v>0</v>
      </c>
      <c r="G27" s="23"/>
      <c r="H27" s="22">
        <f>E27*F27</f>
        <v>0</v>
      </c>
      <c r="I27" s="23"/>
    </row>
    <row r="28" spans="1:9" ht="21" customHeight="1" x14ac:dyDescent="0.25">
      <c r="A28" s="1" t="s">
        <v>6</v>
      </c>
      <c r="C28" s="31"/>
      <c r="D28" s="32"/>
      <c r="E28" s="6"/>
      <c r="F28" s="22">
        <v>0</v>
      </c>
      <c r="G28" s="23"/>
      <c r="H28" s="22">
        <f t="shared" ref="H28" si="4">E28*F28</f>
        <v>0</v>
      </c>
      <c r="I28" s="23"/>
    </row>
    <row r="29" spans="1:9" ht="21" customHeight="1" x14ac:dyDescent="0.25">
      <c r="A29" s="20" t="s">
        <v>20</v>
      </c>
      <c r="B29" s="21"/>
      <c r="C29" s="4"/>
      <c r="D29" s="5"/>
      <c r="E29" s="12">
        <f>SUM(E30:E31)</f>
        <v>0</v>
      </c>
      <c r="F29" s="34">
        <f>AVERAGE(F30:G31)</f>
        <v>0</v>
      </c>
      <c r="G29" s="35"/>
      <c r="H29" s="36">
        <f>SUM(H30:I31)</f>
        <v>0</v>
      </c>
      <c r="I29" s="37"/>
    </row>
    <row r="30" spans="1:9" ht="21" customHeight="1" x14ac:dyDescent="0.25">
      <c r="A30" s="1" t="s">
        <v>5</v>
      </c>
      <c r="C30" s="59" t="s">
        <v>21</v>
      </c>
      <c r="D30" s="60"/>
      <c r="E30" s="6">
        <v>0</v>
      </c>
      <c r="F30" s="22">
        <v>0</v>
      </c>
      <c r="G30" s="23"/>
      <c r="H30" s="22">
        <f>E30*F30</f>
        <v>0</v>
      </c>
      <c r="I30" s="23"/>
    </row>
    <row r="31" spans="1:9" ht="21" customHeight="1" x14ac:dyDescent="0.25">
      <c r="A31" s="1" t="s">
        <v>6</v>
      </c>
      <c r="C31" s="31"/>
      <c r="D31" s="32"/>
      <c r="E31" s="6"/>
      <c r="F31" s="22">
        <v>0</v>
      </c>
      <c r="G31" s="23"/>
      <c r="H31" s="22">
        <f t="shared" ref="H31" si="5">E31*F31</f>
        <v>0</v>
      </c>
      <c r="I31" s="23"/>
    </row>
    <row r="32" spans="1:9" ht="21" customHeight="1" x14ac:dyDescent="0.25">
      <c r="A32" s="46" t="s">
        <v>11</v>
      </c>
      <c r="B32" s="47"/>
      <c r="C32" s="50"/>
      <c r="D32" s="51"/>
      <c r="E32" s="52"/>
      <c r="F32" s="56">
        <f>SUM(H26,H29)</f>
        <v>0</v>
      </c>
      <c r="G32" s="57"/>
      <c r="H32" s="57"/>
      <c r="I32" s="58"/>
    </row>
    <row r="33" spans="1:9" ht="21" customHeight="1" x14ac:dyDescent="0.25">
      <c r="A33" s="48"/>
      <c r="B33" s="49"/>
      <c r="C33" s="53"/>
      <c r="D33" s="54"/>
      <c r="E33" s="55"/>
      <c r="F33" s="43" t="s">
        <v>15</v>
      </c>
      <c r="G33" s="44"/>
      <c r="H33" s="44"/>
      <c r="I33" s="45"/>
    </row>
    <row r="34" spans="1:9" ht="21" customHeight="1" x14ac:dyDescent="0.25">
      <c r="A34" s="41"/>
      <c r="B34" s="42"/>
      <c r="C34" s="26" t="s">
        <v>16</v>
      </c>
      <c r="D34" s="28"/>
      <c r="E34" s="28"/>
      <c r="F34" s="28"/>
      <c r="G34" s="27"/>
      <c r="H34" s="10" t="s">
        <v>17</v>
      </c>
      <c r="I34" s="16">
        <f>ROUNDDOWN(F32*2/3,0)</f>
        <v>0</v>
      </c>
    </row>
    <row r="35" spans="1:9" ht="21" customHeight="1" x14ac:dyDescent="0.25">
      <c r="A35" s="41"/>
      <c r="B35" s="42"/>
      <c r="C35" s="26" t="s">
        <v>25</v>
      </c>
      <c r="D35" s="28"/>
      <c r="E35" s="28"/>
      <c r="F35" s="28"/>
      <c r="G35" s="27"/>
      <c r="H35" s="11"/>
      <c r="I35" s="17">
        <f>F32-I34</f>
        <v>0</v>
      </c>
    </row>
    <row r="36" spans="1:9" ht="21" customHeight="1" x14ac:dyDescent="0.25"/>
    <row r="37" spans="1:9" ht="21" customHeight="1" x14ac:dyDescent="0.25">
      <c r="F37" t="s">
        <v>22</v>
      </c>
    </row>
    <row r="38" spans="1:9" ht="21" customHeight="1" x14ac:dyDescent="0.25">
      <c r="F38" s="2" t="s">
        <v>23</v>
      </c>
      <c r="G38" s="2"/>
      <c r="H38" s="2"/>
      <c r="I38" s="2"/>
    </row>
    <row r="39" spans="1:9" ht="21" customHeight="1" x14ac:dyDescent="0.25">
      <c r="F39" s="14" t="s">
        <v>24</v>
      </c>
      <c r="G39" s="14"/>
      <c r="H39" s="14"/>
      <c r="I39" s="14"/>
    </row>
    <row r="40" spans="1:9" ht="21" customHeight="1" x14ac:dyDescent="0.25"/>
    <row r="41" spans="1:9" ht="21" customHeight="1" x14ac:dyDescent="0.25"/>
    <row r="42" spans="1:9" ht="21" customHeight="1" x14ac:dyDescent="0.25"/>
    <row r="43" spans="1:9" ht="21" customHeight="1" x14ac:dyDescent="0.25"/>
    <row r="44" spans="1:9" ht="21" customHeight="1" x14ac:dyDescent="0.25"/>
    <row r="45" spans="1:9" ht="21" customHeight="1" x14ac:dyDescent="0.25"/>
    <row r="46" spans="1:9" ht="21" customHeight="1" x14ac:dyDescent="0.25"/>
    <row r="47" spans="1:9" ht="21" customHeight="1" x14ac:dyDescent="0.25"/>
    <row r="48" spans="1:9" ht="21" customHeight="1" x14ac:dyDescent="0.25"/>
    <row r="49" ht="21" customHeight="1" x14ac:dyDescent="0.25"/>
    <row r="50" ht="21" customHeight="1" x14ac:dyDescent="0.25"/>
    <row r="51" ht="21" customHeight="1" x14ac:dyDescent="0.25"/>
    <row r="52" ht="21" customHeight="1" x14ac:dyDescent="0.25"/>
    <row r="53" ht="21" customHeight="1" x14ac:dyDescent="0.25"/>
    <row r="54" ht="21" customHeight="1" x14ac:dyDescent="0.25"/>
  </sheetData>
  <mergeCells count="79">
    <mergeCell ref="A34:B34"/>
    <mergeCell ref="C34:G34"/>
    <mergeCell ref="A35:B35"/>
    <mergeCell ref="C35:G35"/>
    <mergeCell ref="A32:B33"/>
    <mergeCell ref="C32:E33"/>
    <mergeCell ref="F32:I32"/>
    <mergeCell ref="F33:I33"/>
    <mergeCell ref="C30:D30"/>
    <mergeCell ref="F30:G30"/>
    <mergeCell ref="H30:I30"/>
    <mergeCell ref="C31:D31"/>
    <mergeCell ref="F31:G31"/>
    <mergeCell ref="H31:I31"/>
    <mergeCell ref="A29:B29"/>
    <mergeCell ref="F29:G29"/>
    <mergeCell ref="H29:I29"/>
    <mergeCell ref="C27:D27"/>
    <mergeCell ref="F27:G27"/>
    <mergeCell ref="H27:I27"/>
    <mergeCell ref="C28:D28"/>
    <mergeCell ref="F28:G28"/>
    <mergeCell ref="H28:I28"/>
    <mergeCell ref="F18:G18"/>
    <mergeCell ref="H18:I18"/>
    <mergeCell ref="C18:D18"/>
    <mergeCell ref="A25:B25"/>
    <mergeCell ref="C25:D25"/>
    <mergeCell ref="F25:G25"/>
    <mergeCell ref="H25:I25"/>
    <mergeCell ref="C19:E20"/>
    <mergeCell ref="A21:B21"/>
    <mergeCell ref="F19:I19"/>
    <mergeCell ref="C21:G21"/>
    <mergeCell ref="A26:B26"/>
    <mergeCell ref="F26:G26"/>
    <mergeCell ref="H26:I26"/>
    <mergeCell ref="F15:G15"/>
    <mergeCell ref="H15:I15"/>
    <mergeCell ref="C15:D15"/>
    <mergeCell ref="A16:B16"/>
    <mergeCell ref="F16:G16"/>
    <mergeCell ref="H16:I16"/>
    <mergeCell ref="F17:G17"/>
    <mergeCell ref="H17:I17"/>
    <mergeCell ref="C17:D17"/>
    <mergeCell ref="A22:B22"/>
    <mergeCell ref="C22:G22"/>
    <mergeCell ref="F20:I20"/>
    <mergeCell ref="A19:B20"/>
    <mergeCell ref="F14:G14"/>
    <mergeCell ref="H14:I14"/>
    <mergeCell ref="C14:D14"/>
    <mergeCell ref="A3:I3"/>
    <mergeCell ref="A10:B10"/>
    <mergeCell ref="F10:G10"/>
    <mergeCell ref="H10:I10"/>
    <mergeCell ref="F11:G11"/>
    <mergeCell ref="H11:I11"/>
    <mergeCell ref="C11:D11"/>
    <mergeCell ref="H9:I9"/>
    <mergeCell ref="A7:B7"/>
    <mergeCell ref="H7:I7"/>
    <mergeCell ref="F7:G7"/>
    <mergeCell ref="H8:I8"/>
    <mergeCell ref="F8:G8"/>
    <mergeCell ref="A13:B13"/>
    <mergeCell ref="F9:G9"/>
    <mergeCell ref="A6:B6"/>
    <mergeCell ref="F6:G6"/>
    <mergeCell ref="H6:I6"/>
    <mergeCell ref="C6:D6"/>
    <mergeCell ref="C8:D8"/>
    <mergeCell ref="C9:D9"/>
    <mergeCell ref="F12:G12"/>
    <mergeCell ref="H12:I12"/>
    <mergeCell ref="C12:D12"/>
    <mergeCell ref="F13:G13"/>
    <mergeCell ref="H13:I13"/>
  </mergeCells>
  <phoneticPr fontId="1"/>
  <pageMargins left="0.9055118110236221" right="0.51181102362204722" top="0.55118110236220474" bottom="0.55118110236220474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2023-11-14T02:07:32Z</cp:lastPrinted>
  <dcterms:created xsi:type="dcterms:W3CDTF">2023-10-26T05:21:52Z</dcterms:created>
  <dcterms:modified xsi:type="dcterms:W3CDTF">2023-11-14T02:07:50Z</dcterms:modified>
</cp:coreProperties>
</file>