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81A7C803-C40F-4556-BC1D-39F1C31366D1}" xr6:coauthVersionLast="47" xr6:coauthVersionMax="47" xr10:uidLastSave="{00000000-0000-0000-0000-000000000000}"/>
  <bookViews>
    <workbookView xWindow="-120" yWindow="-16320" windowWidth="29040" windowHeight="15840" tabRatio="905" xr2:uid="{8D5763CD-A3F0-43DE-9B67-0FCBB5B3F0DF}"/>
  </bookViews>
  <sheets>
    <sheet name="【別紙(3)】伴走支援費用支払申請書" sheetId="11" r:id="rId1"/>
    <sheet name="【別紙(3)-1】伴走支援報告書" sheetId="22" r:id="rId2"/>
    <sheet name="【別紙(3)-2】自己記入チェックリスト" sheetId="21" r:id="rId3"/>
    <sheet name="【別紙(3)-3】業務別請求明細書" sheetId="15" r:id="rId4"/>
    <sheet name="【別紙(3)-4】従事時間管理表" sheetId="17" r:id="rId5"/>
  </sheets>
  <definedNames>
    <definedName name="_xlnm._FilterDatabase" localSheetId="4">'【別紙(3)-4】従事時間管理表'!$I$16:$J$34</definedName>
    <definedName name="×">#REF!</definedName>
    <definedName name="○">#REF!</definedName>
    <definedName name="AS2DocOpenMode">"AS2DocumentEdit"</definedName>
    <definedName name="_xlnm.Print_Area" localSheetId="0">'【別紙(3)】伴走支援費用支払申請書'!$A$1:$U$101</definedName>
    <definedName name="_xlnm.Print_Area" localSheetId="1">'【別紙(3)-1】伴走支援報告書'!$A$1:$V$139</definedName>
    <definedName name="_xlnm.Print_Area" localSheetId="3">'【別紙(3)-3】業務別請求明細書'!$A$1:$G$23</definedName>
    <definedName name="_xlnm.Print_Area" localSheetId="4">'【別紙(3)-4】従事時間管理表'!$A$1:$R$37</definedName>
    <definedName name="チェックシート">#REF!</definedName>
    <definedName name="個別B">#REF!</definedName>
    <definedName name="中小企業再生支援協議会の活動状況" localSheetId="1">#REF!</definedName>
    <definedName name="中小企業再生支援協議会の活動状況">#REF!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17" l="1"/>
  <c r="H34" i="17"/>
  <c r="H33" i="17"/>
  <c r="H32" i="17"/>
  <c r="H31" i="17"/>
  <c r="H30" i="17"/>
  <c r="H29" i="17"/>
  <c r="H28" i="17"/>
  <c r="H27" i="17"/>
  <c r="H26" i="17"/>
  <c r="H25" i="17"/>
  <c r="H24" i="17"/>
  <c r="H23" i="17"/>
  <c r="H22" i="17"/>
  <c r="H21" i="17"/>
  <c r="H20" i="17"/>
  <c r="H19" i="17"/>
  <c r="U132" i="22" l="1"/>
  <c r="S132" i="22"/>
  <c r="Q132" i="22"/>
  <c r="O132" i="22"/>
  <c r="M132" i="22"/>
  <c r="K132" i="22"/>
  <c r="I132" i="22"/>
  <c r="G132" i="22"/>
  <c r="E132" i="22"/>
  <c r="U131" i="22"/>
  <c r="S131" i="22"/>
  <c r="Q131" i="22"/>
  <c r="O131" i="22"/>
  <c r="M131" i="22"/>
  <c r="K131" i="22"/>
  <c r="I131" i="22"/>
  <c r="G131" i="22"/>
  <c r="E131" i="22"/>
  <c r="U128" i="22"/>
  <c r="S128" i="22"/>
  <c r="Q128" i="22"/>
  <c r="O128" i="22"/>
  <c r="M128" i="22"/>
  <c r="K128" i="22"/>
  <c r="I128" i="22"/>
  <c r="G128" i="22"/>
  <c r="E128" i="22"/>
  <c r="U127" i="22"/>
  <c r="S127" i="22"/>
  <c r="Q127" i="22"/>
  <c r="O127" i="22"/>
  <c r="M127" i="22"/>
  <c r="K127" i="22"/>
  <c r="I127" i="22"/>
  <c r="G127" i="22"/>
  <c r="E127" i="22"/>
  <c r="U126" i="22"/>
  <c r="S126" i="22"/>
  <c r="Q126" i="22"/>
  <c r="O126" i="22"/>
  <c r="M126" i="22"/>
  <c r="K126" i="22"/>
  <c r="I126" i="22"/>
  <c r="G126" i="22"/>
  <c r="E126" i="22"/>
  <c r="U125" i="22"/>
  <c r="S125" i="22"/>
  <c r="Q125" i="22"/>
  <c r="O125" i="22"/>
  <c r="M125" i="22"/>
  <c r="K125" i="22"/>
  <c r="I125" i="22"/>
  <c r="G125" i="22"/>
  <c r="E125" i="22"/>
  <c r="U123" i="22"/>
  <c r="S123" i="22"/>
  <c r="Q123" i="22"/>
  <c r="O123" i="22"/>
  <c r="M123" i="22"/>
  <c r="K123" i="22"/>
  <c r="I123" i="22"/>
  <c r="G123" i="22"/>
  <c r="E123" i="22"/>
  <c r="U122" i="22"/>
  <c r="S122" i="22"/>
  <c r="Q122" i="22"/>
  <c r="O122" i="22"/>
  <c r="M122" i="22"/>
  <c r="K122" i="22"/>
  <c r="I122" i="22"/>
  <c r="G122" i="22"/>
  <c r="E122" i="22"/>
  <c r="U121" i="22"/>
  <c r="S121" i="22"/>
  <c r="Q121" i="22"/>
  <c r="O121" i="22"/>
  <c r="M121" i="22"/>
  <c r="K121" i="22"/>
  <c r="I121" i="22"/>
  <c r="G121" i="22"/>
  <c r="E121" i="22"/>
  <c r="U120" i="22"/>
  <c r="S120" i="22"/>
  <c r="Q120" i="22"/>
  <c r="O120" i="22"/>
  <c r="M120" i="22"/>
  <c r="K120" i="22"/>
  <c r="I120" i="22"/>
  <c r="G120" i="22"/>
  <c r="E120" i="22"/>
  <c r="U119" i="22"/>
  <c r="S119" i="22"/>
  <c r="Q119" i="22"/>
  <c r="O119" i="22"/>
  <c r="M119" i="22"/>
  <c r="K119" i="22"/>
  <c r="I119" i="22"/>
  <c r="G119" i="22"/>
  <c r="E119" i="22"/>
  <c r="U118" i="22"/>
  <c r="S118" i="22"/>
  <c r="Q118" i="22"/>
  <c r="O118" i="22"/>
  <c r="M118" i="22"/>
  <c r="K118" i="22"/>
  <c r="I118" i="22"/>
  <c r="G118" i="22"/>
  <c r="E118" i="22"/>
  <c r="U117" i="22"/>
  <c r="S117" i="22"/>
  <c r="Q117" i="22"/>
  <c r="O117" i="22"/>
  <c r="M117" i="22"/>
  <c r="K117" i="22"/>
  <c r="I117" i="22"/>
  <c r="G117" i="22"/>
  <c r="E117" i="22"/>
  <c r="U116" i="22"/>
  <c r="S116" i="22"/>
  <c r="Q116" i="22"/>
  <c r="O116" i="22"/>
  <c r="M116" i="22"/>
  <c r="K116" i="22"/>
  <c r="I116" i="22"/>
  <c r="G116" i="22"/>
  <c r="E116" i="22"/>
  <c r="U115" i="22"/>
  <c r="S115" i="22"/>
  <c r="Q115" i="22"/>
  <c r="O115" i="22"/>
  <c r="M115" i="22"/>
  <c r="K115" i="22"/>
  <c r="I115" i="22"/>
  <c r="G115" i="22"/>
  <c r="E115" i="22"/>
  <c r="U108" i="22"/>
  <c r="S108" i="22"/>
  <c r="Q108" i="22"/>
  <c r="O108" i="22"/>
  <c r="M108" i="22"/>
  <c r="K108" i="22"/>
  <c r="I108" i="22"/>
  <c r="G108" i="22"/>
  <c r="E108" i="22"/>
  <c r="U103" i="22"/>
  <c r="S103" i="22"/>
  <c r="Q103" i="22"/>
  <c r="O103" i="22"/>
  <c r="M103" i="22"/>
  <c r="K103" i="22"/>
  <c r="I103" i="22"/>
  <c r="G103" i="22"/>
  <c r="E103" i="22"/>
  <c r="U96" i="22"/>
  <c r="U114" i="22" s="1"/>
  <c r="S96" i="22"/>
  <c r="S114" i="22" s="1"/>
  <c r="Q96" i="22"/>
  <c r="Q114" i="22" s="1"/>
  <c r="O96" i="22"/>
  <c r="O114" i="22" s="1"/>
  <c r="M96" i="22"/>
  <c r="M114" i="22" s="1"/>
  <c r="K96" i="22"/>
  <c r="K114" i="22" s="1"/>
  <c r="I96" i="22"/>
  <c r="I114" i="22" s="1"/>
  <c r="G96" i="22"/>
  <c r="G114" i="22" s="1"/>
  <c r="E96" i="22"/>
  <c r="E114" i="22" s="1"/>
  <c r="U95" i="22"/>
  <c r="U113" i="22" s="1"/>
  <c r="S95" i="22"/>
  <c r="S113" i="22" s="1"/>
  <c r="Q95" i="22"/>
  <c r="Q113" i="22" s="1"/>
  <c r="O95" i="22"/>
  <c r="O113" i="22" s="1"/>
  <c r="M95" i="22"/>
  <c r="M113" i="22" s="1"/>
  <c r="K95" i="22"/>
  <c r="K113" i="22" s="1"/>
  <c r="I95" i="22"/>
  <c r="I113" i="22" s="1"/>
  <c r="G95" i="22"/>
  <c r="G113" i="22" s="1"/>
  <c r="E95" i="22"/>
  <c r="E113" i="22" s="1"/>
  <c r="U90" i="22"/>
  <c r="S90" i="22"/>
  <c r="Q90" i="22"/>
  <c r="O90" i="22"/>
  <c r="M90" i="22"/>
  <c r="K90" i="22"/>
  <c r="I90" i="22"/>
  <c r="G90" i="22"/>
  <c r="E90" i="22"/>
  <c r="U85" i="22"/>
  <c r="S85" i="22"/>
  <c r="Q85" i="22"/>
  <c r="O85" i="22"/>
  <c r="M85" i="22"/>
  <c r="K85" i="22"/>
  <c r="I85" i="22"/>
  <c r="G85" i="22"/>
  <c r="E85" i="22"/>
  <c r="I91" i="22" l="1"/>
  <c r="E91" i="22"/>
  <c r="Q124" i="22"/>
  <c r="O129" i="22"/>
  <c r="M91" i="22"/>
  <c r="E124" i="22"/>
  <c r="U124" i="22"/>
  <c r="Q91" i="22"/>
  <c r="M124" i="22"/>
  <c r="K109" i="22"/>
  <c r="O124" i="22"/>
  <c r="S124" i="22"/>
  <c r="G91" i="22"/>
  <c r="S109" i="22"/>
  <c r="O91" i="22"/>
  <c r="G124" i="22"/>
  <c r="E129" i="22"/>
  <c r="U109" i="22"/>
  <c r="M109" i="22"/>
  <c r="K91" i="22"/>
  <c r="Q109" i="22"/>
  <c r="I124" i="22"/>
  <c r="G129" i="22"/>
  <c r="U91" i="22"/>
  <c r="S91" i="22"/>
  <c r="K124" i="22"/>
  <c r="I109" i="22"/>
  <c r="I130" i="22" s="1"/>
  <c r="U129" i="22"/>
  <c r="O109" i="22"/>
  <c r="E109" i="22"/>
  <c r="K129" i="22"/>
  <c r="G109" i="22"/>
  <c r="G130" i="22" s="1"/>
  <c r="M129" i="22"/>
  <c r="I129" i="22"/>
  <c r="Q129" i="22"/>
  <c r="S129" i="22"/>
  <c r="E130" i="22" l="1"/>
  <c r="K130" i="22"/>
  <c r="Q130" i="22"/>
  <c r="M130" i="22"/>
  <c r="O130" i="22"/>
  <c r="U130" i="22"/>
  <c r="S130" i="22"/>
  <c r="E46" i="11"/>
  <c r="U46" i="11" s="1"/>
  <c r="D46" i="11"/>
  <c r="C44" i="11"/>
  <c r="C43" i="11"/>
  <c r="C42" i="11"/>
  <c r="N37" i="17"/>
  <c r="H35" i="17"/>
  <c r="K37" i="17" s="1"/>
  <c r="Q37" i="17" s="1"/>
  <c r="C46" i="11" l="1"/>
  <c r="F15" i="15"/>
  <c r="F14" i="15"/>
  <c r="F13" i="15"/>
  <c r="F12" i="15" s="1"/>
  <c r="D12" i="15"/>
  <c r="F11" i="15"/>
  <c r="F10" i="15"/>
  <c r="F9" i="15"/>
  <c r="F8" i="15" s="1"/>
  <c r="D8" i="15"/>
  <c r="F16" i="15" l="1"/>
  <c r="E18" i="15" s="1"/>
  <c r="D8" i="17" l="1"/>
</calcChain>
</file>

<file path=xl/sharedStrings.xml><?xml version="1.0" encoding="utf-8"?>
<sst xmlns="http://schemas.openxmlformats.org/spreadsheetml/2006/main" count="463" uniqueCount="247">
  <si>
    <t>１．申請者（中小企業・小規模事業者）</t>
    <rPh sb="2" eb="5">
      <t>シンセイシャ</t>
    </rPh>
    <rPh sb="6" eb="8">
      <t>チュウショウ</t>
    </rPh>
    <rPh sb="8" eb="10">
      <t>キギョウ</t>
    </rPh>
    <rPh sb="11" eb="14">
      <t>ショウキボ</t>
    </rPh>
    <rPh sb="14" eb="17">
      <t>ジギョウシャ</t>
    </rPh>
    <phoneticPr fontId="8"/>
  </si>
  <si>
    <t>申請者名</t>
    <rPh sb="0" eb="2">
      <t>シンセイ</t>
    </rPh>
    <rPh sb="2" eb="3">
      <t>シャ</t>
    </rPh>
    <rPh sb="3" eb="4">
      <t>メイ</t>
    </rPh>
    <phoneticPr fontId="8"/>
  </si>
  <si>
    <t>印</t>
    <rPh sb="0" eb="1">
      <t>イン</t>
    </rPh>
    <phoneticPr fontId="8"/>
  </si>
  <si>
    <t>業種</t>
    <rPh sb="0" eb="2">
      <t>ギョウシュ</t>
    </rPh>
    <phoneticPr fontId="8"/>
  </si>
  <si>
    <t>担当責任者</t>
    <rPh sb="0" eb="2">
      <t>タントウ</t>
    </rPh>
    <rPh sb="2" eb="5">
      <t>セキニンシャ</t>
    </rPh>
    <phoneticPr fontId="8"/>
  </si>
  <si>
    <t>住所</t>
    <rPh sb="0" eb="2">
      <t>ジュウショ</t>
    </rPh>
    <phoneticPr fontId="8"/>
  </si>
  <si>
    <t>〒</t>
    <phoneticPr fontId="5"/>
  </si>
  <si>
    <t>電話番号</t>
    <rPh sb="0" eb="2">
      <t>デンワ</t>
    </rPh>
    <rPh sb="2" eb="4">
      <t>バンゴウ</t>
    </rPh>
    <phoneticPr fontId="8"/>
  </si>
  <si>
    <t>専門家</t>
    <rPh sb="0" eb="3">
      <t>センモンカ</t>
    </rPh>
    <phoneticPr fontId="8"/>
  </si>
  <si>
    <t>住所</t>
    <rPh sb="0" eb="2">
      <t>ジュウショ</t>
    </rPh>
    <phoneticPr fontId="5"/>
  </si>
  <si>
    <t>役割</t>
    <rPh sb="0" eb="2">
      <t>ヤクワリ</t>
    </rPh>
    <phoneticPr fontId="8"/>
  </si>
  <si>
    <t>備考</t>
    <rPh sb="0" eb="2">
      <t>ビコウ</t>
    </rPh>
    <phoneticPr fontId="5"/>
  </si>
  <si>
    <t>※補佐人・補助者等は含みません。</t>
    <rPh sb="1" eb="4">
      <t>ホサニン</t>
    </rPh>
    <rPh sb="5" eb="8">
      <t>ホジョシャ</t>
    </rPh>
    <rPh sb="8" eb="9">
      <t>トウ</t>
    </rPh>
    <rPh sb="10" eb="11">
      <t>フク</t>
    </rPh>
    <phoneticPr fontId="5"/>
  </si>
  <si>
    <t>算定根拠</t>
    <rPh sb="0" eb="2">
      <t>サンテイ</t>
    </rPh>
    <rPh sb="2" eb="4">
      <t>コンキョ</t>
    </rPh>
    <phoneticPr fontId="8"/>
  </si>
  <si>
    <t>事務管理Ｎｏ</t>
    <rPh sb="0" eb="2">
      <t>ジム</t>
    </rPh>
    <rPh sb="2" eb="4">
      <t>カンリ</t>
    </rPh>
    <phoneticPr fontId="8"/>
  </si>
  <si>
    <t>年度番号</t>
    <rPh sb="0" eb="2">
      <t>ネンド</t>
    </rPh>
    <rPh sb="2" eb="4">
      <t>バンゴウ</t>
    </rPh>
    <phoneticPr fontId="8"/>
  </si>
  <si>
    <t>案件Ｎｏ</t>
    <rPh sb="0" eb="2">
      <t>アンケン</t>
    </rPh>
    <phoneticPr fontId="8"/>
  </si>
  <si>
    <t>備考Ｎｏ</t>
    <rPh sb="0" eb="2">
      <t>ビコウ</t>
    </rPh>
    <phoneticPr fontId="8"/>
  </si>
  <si>
    <t>担当者</t>
    <rPh sb="0" eb="3">
      <t>タントウシャ</t>
    </rPh>
    <phoneticPr fontId="8"/>
  </si>
  <si>
    <t>対象案件</t>
    <rPh sb="0" eb="2">
      <t>タイショウ</t>
    </rPh>
    <rPh sb="2" eb="4">
      <t>アンケン</t>
    </rPh>
    <phoneticPr fontId="8"/>
  </si>
  <si>
    <t>意見</t>
    <rPh sb="0" eb="2">
      <t>イケン</t>
    </rPh>
    <phoneticPr fontId="8"/>
  </si>
  <si>
    <t>意見記載欄</t>
    <rPh sb="0" eb="2">
      <t>イケン</t>
    </rPh>
    <rPh sb="2" eb="4">
      <t>キサイ</t>
    </rPh>
    <rPh sb="4" eb="5">
      <t>ラン</t>
    </rPh>
    <phoneticPr fontId="8"/>
  </si>
  <si>
    <t>日付</t>
    <rPh sb="0" eb="2">
      <t>ヒヅケ</t>
    </rPh>
    <phoneticPr fontId="8"/>
  </si>
  <si>
    <t>統括責任者補佐</t>
    <rPh sb="0" eb="7">
      <t>トウカツセキニンシャホサ</t>
    </rPh>
    <phoneticPr fontId="8"/>
  </si>
  <si>
    <t>全て</t>
    <rPh sb="0" eb="1">
      <t>スベ</t>
    </rPh>
    <phoneticPr fontId="8"/>
  </si>
  <si>
    <t>なし／あり</t>
    <phoneticPr fontId="8"/>
  </si>
  <si>
    <t>統括責任者</t>
    <phoneticPr fontId="8"/>
  </si>
  <si>
    <t>【事務局処理欄】</t>
    <rPh sb="1" eb="4">
      <t>ジムキョク</t>
    </rPh>
    <rPh sb="4" eb="6">
      <t>ショリ</t>
    </rPh>
    <rPh sb="6" eb="7">
      <t>ラン</t>
    </rPh>
    <phoneticPr fontId="8"/>
  </si>
  <si>
    <t>中小機構送付</t>
    <rPh sb="0" eb="2">
      <t>チュウショウ</t>
    </rPh>
    <rPh sb="2" eb="4">
      <t>キコウ</t>
    </rPh>
    <rPh sb="4" eb="6">
      <t>ソウフ</t>
    </rPh>
    <phoneticPr fontId="8"/>
  </si>
  <si>
    <t>備考</t>
    <rPh sb="0" eb="2">
      <t>ビコウ</t>
    </rPh>
    <phoneticPr fontId="8"/>
  </si>
  <si>
    <t>送付日</t>
    <rPh sb="0" eb="2">
      <t>ソウフ</t>
    </rPh>
    <rPh sb="2" eb="3">
      <t>ビ</t>
    </rPh>
    <phoneticPr fontId="8"/>
  </si>
  <si>
    <t>受付日</t>
    <rPh sb="0" eb="3">
      <t>ウケツケビ</t>
    </rPh>
    <phoneticPr fontId="8"/>
  </si>
  <si>
    <t>事務局</t>
    <rPh sb="0" eb="3">
      <t>ジムキョク</t>
    </rPh>
    <phoneticPr fontId="8"/>
  </si>
  <si>
    <t>最終処理日</t>
    <rPh sb="0" eb="2">
      <t>サイシュウ</t>
    </rPh>
    <rPh sb="2" eb="4">
      <t>ショリ</t>
    </rPh>
    <rPh sb="4" eb="5">
      <t>ビ</t>
    </rPh>
    <phoneticPr fontId="8"/>
  </si>
  <si>
    <t>（経営改善計画策定支援事業（ガイドラインに基づく計画策定等の支援））</t>
    <rPh sb="26" eb="29">
      <t>サクテイトウ</t>
    </rPh>
    <rPh sb="30" eb="32">
      <t>シエン</t>
    </rPh>
    <phoneticPr fontId="15"/>
  </si>
  <si>
    <t>従事者名</t>
    <rPh sb="0" eb="4">
      <t>ジュウジシャメイ</t>
    </rPh>
    <phoneticPr fontId="15"/>
  </si>
  <si>
    <t>単価(税込)</t>
    <rPh sb="0" eb="2">
      <t>タンカ</t>
    </rPh>
    <rPh sb="3" eb="5">
      <t>ゼイコ</t>
    </rPh>
    <phoneticPr fontId="15"/>
  </si>
  <si>
    <t>合計金額(税込)</t>
    <rPh sb="0" eb="4">
      <t>ゴウケイキンガク</t>
    </rPh>
    <rPh sb="5" eb="7">
      <t>ゼイコ</t>
    </rPh>
    <phoneticPr fontId="15"/>
  </si>
  <si>
    <t>　責任者</t>
    <phoneticPr fontId="15"/>
  </si>
  <si>
    <t>　責任者補助者</t>
    <phoneticPr fontId="15"/>
  </si>
  <si>
    <t>費用総額</t>
    <rPh sb="0" eb="4">
      <t>ヒヨウソウガク</t>
    </rPh>
    <phoneticPr fontId="15"/>
  </si>
  <si>
    <t>（うち消費税△△％、○○円）</t>
    <phoneticPr fontId="15"/>
  </si>
  <si>
    <t>従事時間合計</t>
    <rPh sb="0" eb="6">
      <t>ジュウジジカンゴウケイ</t>
    </rPh>
    <phoneticPr fontId="15"/>
  </si>
  <si>
    <t>●伴走支援</t>
    <rPh sb="1" eb="5">
      <t>バンソウシエン</t>
    </rPh>
    <phoneticPr fontId="15"/>
  </si>
  <si>
    <t>※費用総額の2/3かつ100万円を上限とする
　　　　（参考）費用総額の2/3＝</t>
    <rPh sb="1" eb="5">
      <t>ヒヨウソウガク</t>
    </rPh>
    <rPh sb="14" eb="16">
      <t>マンエン</t>
    </rPh>
    <rPh sb="17" eb="19">
      <t>ジョウゲン</t>
    </rPh>
    <rPh sb="28" eb="30">
      <t>サンコウ</t>
    </rPh>
    <rPh sb="31" eb="35">
      <t>ヒヨウソウガク</t>
    </rPh>
    <phoneticPr fontId="15"/>
  </si>
  <si>
    <t>※支払申請金額は、利用申請における支払申請金額（予定）を上限とします。それを超える費用は、支払対象とはなりません。</t>
    <rPh sb="5" eb="7">
      <t>キンガク</t>
    </rPh>
    <rPh sb="9" eb="11">
      <t>リヨウ</t>
    </rPh>
    <rPh sb="11" eb="13">
      <t>シンセイ</t>
    </rPh>
    <rPh sb="17" eb="19">
      <t>シハライ</t>
    </rPh>
    <phoneticPr fontId="15"/>
  </si>
  <si>
    <t>２０　　年　　月　　日</t>
    <rPh sb="4" eb="5">
      <t>ネン</t>
    </rPh>
    <rPh sb="7" eb="8">
      <t>ガツ</t>
    </rPh>
    <rPh sb="10" eb="11">
      <t>ニチ</t>
    </rPh>
    <phoneticPr fontId="8"/>
  </si>
  <si>
    <t>２．申請者（認定経営革新等支援機関）</t>
    <rPh sb="2" eb="5">
      <t>シンセイシャ</t>
    </rPh>
    <rPh sb="6" eb="17">
      <t>ニンテイケイエイカクシンナドシエンキカン</t>
    </rPh>
    <phoneticPr fontId="8"/>
  </si>
  <si>
    <t>〒</t>
  </si>
  <si>
    <t>役割</t>
    <rPh sb="0" eb="2">
      <t>ヤクワリ</t>
    </rPh>
    <phoneticPr fontId="5"/>
  </si>
  <si>
    <t>認定経営革新等支援機関ID</t>
  </si>
  <si>
    <t>金融機関</t>
    <rPh sb="0" eb="2">
      <t>キンユウ</t>
    </rPh>
    <rPh sb="2" eb="4">
      <t>キカン</t>
    </rPh>
    <phoneticPr fontId="8"/>
  </si>
  <si>
    <t>銀行・信用金庫・信用組合・郵便局</t>
    <phoneticPr fontId="8"/>
  </si>
  <si>
    <t>支店名</t>
    <phoneticPr fontId="8"/>
  </si>
  <si>
    <t>支店</t>
    <rPh sb="0" eb="2">
      <t>シテン</t>
    </rPh>
    <phoneticPr fontId="8"/>
  </si>
  <si>
    <t>口座の種類</t>
    <rPh sb="0" eb="2">
      <t>コウザ</t>
    </rPh>
    <rPh sb="3" eb="5">
      <t>シュルイ</t>
    </rPh>
    <phoneticPr fontId="8"/>
  </si>
  <si>
    <t>当座・普通・その他（　　　　）</t>
    <rPh sb="0" eb="2">
      <t>トウザ</t>
    </rPh>
    <rPh sb="3" eb="5">
      <t>フツウ</t>
    </rPh>
    <rPh sb="8" eb="9">
      <t>タ</t>
    </rPh>
    <phoneticPr fontId="8"/>
  </si>
  <si>
    <t>口座番号</t>
    <rPh sb="0" eb="4">
      <t>コウザバンゴウ</t>
    </rPh>
    <phoneticPr fontId="8"/>
  </si>
  <si>
    <t>口座名義</t>
    <phoneticPr fontId="8"/>
  </si>
  <si>
    <t>※所属する法人or事務所の名義の口座の場合→</t>
    <rPh sb="1" eb="3">
      <t>ショゾク</t>
    </rPh>
    <rPh sb="5" eb="7">
      <t>ホウジン</t>
    </rPh>
    <rPh sb="9" eb="12">
      <t>ジムショ</t>
    </rPh>
    <rPh sb="13" eb="15">
      <t>メイギ</t>
    </rPh>
    <rPh sb="16" eb="18">
      <t>コウザ</t>
    </rPh>
    <rPh sb="19" eb="21">
      <t>バアイ</t>
    </rPh>
    <phoneticPr fontId="8"/>
  </si>
  <si>
    <t>利用申請</t>
    <phoneticPr fontId="5"/>
  </si>
  <si>
    <t>あり　／　なし</t>
    <phoneticPr fontId="5"/>
  </si>
  <si>
    <t>合計</t>
    <rPh sb="0" eb="2">
      <t>ゴウケイ</t>
    </rPh>
    <phoneticPr fontId="8"/>
  </si>
  <si>
    <t>※　</t>
    <phoneticPr fontId="8"/>
  </si>
  <si>
    <t>【中小企業活性化協議会処理欄】</t>
    <rPh sb="11" eb="13">
      <t>ショリ</t>
    </rPh>
    <rPh sb="13" eb="14">
      <t>ラン</t>
    </rPh>
    <phoneticPr fontId="8"/>
  </si>
  <si>
    <t>県番号</t>
    <rPh sb="0" eb="1">
      <t>ケン</t>
    </rPh>
    <rPh sb="1" eb="3">
      <t>バンゴウ</t>
    </rPh>
    <phoneticPr fontId="8"/>
  </si>
  <si>
    <r>
      <t>【</t>
    </r>
    <r>
      <rPr>
        <sz val="11"/>
        <rFont val="ＭＳ Ｐゴシック"/>
        <family val="3"/>
        <charset val="128"/>
      </rPr>
      <t>統括責任者補佐、統括責任者】</t>
    </r>
    <rPh sb="1" eb="3">
      <t>トウカツ</t>
    </rPh>
    <rPh sb="3" eb="6">
      <t>セキニンシャ</t>
    </rPh>
    <rPh sb="6" eb="8">
      <t>ホサ</t>
    </rPh>
    <rPh sb="9" eb="11">
      <t>トウカツ</t>
    </rPh>
    <rPh sb="11" eb="14">
      <t>セキニンシャ</t>
    </rPh>
    <phoneticPr fontId="8"/>
  </si>
  <si>
    <t>統括責任者</t>
  </si>
  <si>
    <t>源泉徴収</t>
    <rPh sb="0" eb="2">
      <t>ゲンセン</t>
    </rPh>
    <rPh sb="2" eb="4">
      <t>チョウシュウ</t>
    </rPh>
    <phoneticPr fontId="8"/>
  </si>
  <si>
    <t xml:space="preserve">
必要／不要
必要／不要
必要／不要
必要／不要</t>
    <rPh sb="1" eb="3">
      <t>ヒツヨウ</t>
    </rPh>
    <rPh sb="4" eb="6">
      <t>フヨウ</t>
    </rPh>
    <phoneticPr fontId="8"/>
  </si>
  <si>
    <t>　支払対象となる認定経営革新等支援機関に対して源泉徴収が必要かどうか
  認定経営革新等支援機関　Ａ
  認定経営革新等支援機関　Ｂ
  認定経営革新等支援機関　Ｃ
  認定経営革新等支援機関　Ｄ</t>
    <rPh sb="1" eb="3">
      <t>シハライ</t>
    </rPh>
    <rPh sb="3" eb="5">
      <t>タイショウ</t>
    </rPh>
    <rPh sb="15" eb="17">
      <t>シエン</t>
    </rPh>
    <rPh sb="17" eb="19">
      <t>キカン</t>
    </rPh>
    <rPh sb="20" eb="21">
      <t>タイ</t>
    </rPh>
    <rPh sb="23" eb="25">
      <t>ゲンセン</t>
    </rPh>
    <rPh sb="25" eb="27">
      <t>チョウシュウ</t>
    </rPh>
    <rPh sb="28" eb="30">
      <t>ヒツヨウ</t>
    </rPh>
    <rPh sb="44" eb="46">
      <t>シエン</t>
    </rPh>
    <rPh sb="46" eb="48">
      <t>キカン</t>
    </rPh>
    <phoneticPr fontId="8"/>
  </si>
  <si>
    <t>統括責任者</t>
    <rPh sb="0" eb="2">
      <t>トウカツ</t>
    </rPh>
    <rPh sb="2" eb="5">
      <t>セキニンシャ</t>
    </rPh>
    <phoneticPr fontId="8"/>
  </si>
  <si>
    <r>
      <t>備考</t>
    </r>
    <r>
      <rPr>
        <sz val="8"/>
        <rFont val="游ゴシック"/>
        <family val="3"/>
        <charset val="128"/>
      </rPr>
      <t>(補足説明・計算根拠等)</t>
    </r>
    <rPh sb="0" eb="2">
      <t>ビコウ</t>
    </rPh>
    <rPh sb="3" eb="5">
      <t>ホソク</t>
    </rPh>
    <rPh sb="5" eb="7">
      <t>セツメイ</t>
    </rPh>
    <rPh sb="8" eb="10">
      <t>ケイサン</t>
    </rPh>
    <rPh sb="10" eb="12">
      <t>コンキョ</t>
    </rPh>
    <rPh sb="12" eb="13">
      <t>ナド</t>
    </rPh>
    <phoneticPr fontId="15"/>
  </si>
  <si>
    <t>事務連絡担当者／備考</t>
    <rPh sb="8" eb="10">
      <t>ビコウ</t>
    </rPh>
    <phoneticPr fontId="5"/>
  </si>
  <si>
    <t>[ １／１枚 ]</t>
    <phoneticPr fontId="8"/>
  </si>
  <si>
    <t>従事時間管理表（業務日誌）</t>
    <rPh sb="0" eb="2">
      <t>ジュウジ</t>
    </rPh>
    <rPh sb="2" eb="4">
      <t>ジカン</t>
    </rPh>
    <rPh sb="4" eb="6">
      <t>カンリ</t>
    </rPh>
    <rPh sb="6" eb="7">
      <t>ヒョウ</t>
    </rPh>
    <rPh sb="8" eb="10">
      <t>ギョウム</t>
    </rPh>
    <rPh sb="10" eb="12">
      <t>ニッシ</t>
    </rPh>
    <phoneticPr fontId="8"/>
  </si>
  <si>
    <t>事務管理NO．</t>
    <rPh sb="0" eb="2">
      <t>ジム</t>
    </rPh>
    <rPh sb="2" eb="4">
      <t>カンリ</t>
    </rPh>
    <phoneticPr fontId="8"/>
  </si>
  <si>
    <t>都道府県番号</t>
    <rPh sb="0" eb="4">
      <t>トドウフケン</t>
    </rPh>
    <rPh sb="4" eb="6">
      <t>バンゴウ</t>
    </rPh>
    <phoneticPr fontId="8"/>
  </si>
  <si>
    <t>備考No</t>
    <rPh sb="0" eb="2">
      <t>ビコウ</t>
    </rPh>
    <phoneticPr fontId="8"/>
  </si>
  <si>
    <t>申請者（事業者）名：</t>
    <rPh sb="0" eb="3">
      <t>シンセイシャ</t>
    </rPh>
    <rPh sb="4" eb="7">
      <t>ジギョウシャ</t>
    </rPh>
    <rPh sb="8" eb="9">
      <t>メイ</t>
    </rPh>
    <phoneticPr fontId="8"/>
  </si>
  <si>
    <t>認定支援機関名：</t>
    <rPh sb="0" eb="2">
      <t>ニンテイ</t>
    </rPh>
    <rPh sb="2" eb="4">
      <t>シエン</t>
    </rPh>
    <rPh sb="4" eb="6">
      <t>キカン</t>
    </rPh>
    <rPh sb="6" eb="7">
      <t>メイ</t>
    </rPh>
    <phoneticPr fontId="8"/>
  </si>
  <si>
    <t>（属性：</t>
    <rPh sb="1" eb="3">
      <t>ゾクセイ</t>
    </rPh>
    <phoneticPr fontId="8"/>
  </si>
  <si>
    <t>）</t>
    <phoneticPr fontId="8"/>
  </si>
  <si>
    <t>従事者の氏名：</t>
    <rPh sb="0" eb="3">
      <t>ジュウジシャ</t>
    </rPh>
    <phoneticPr fontId="8"/>
  </si>
  <si>
    <t>担当責任者の氏名：</t>
    <rPh sb="0" eb="5">
      <t>タントウセキニンシャ</t>
    </rPh>
    <rPh sb="6" eb="8">
      <t>シメイ</t>
    </rPh>
    <phoneticPr fontId="8"/>
  </si>
  <si>
    <t>業務単価：</t>
    <rPh sb="0" eb="2">
      <t>ギョウム</t>
    </rPh>
    <rPh sb="2" eb="4">
      <t>タンカ</t>
    </rPh>
    <phoneticPr fontId="8"/>
  </si>
  <si>
    <t>（円／時間）（税込）</t>
    <rPh sb="7" eb="9">
      <t>ゼイコミ</t>
    </rPh>
    <phoneticPr fontId="8"/>
  </si>
  <si>
    <t>時間</t>
    <rPh sb="0" eb="2">
      <t>ジカン</t>
    </rPh>
    <phoneticPr fontId="8"/>
  </si>
  <si>
    <t>計算
時間</t>
    <rPh sb="0" eb="2">
      <t>ケイサン</t>
    </rPh>
    <rPh sb="3" eb="5">
      <t>ジカン</t>
    </rPh>
    <phoneticPr fontId="8"/>
  </si>
  <si>
    <t>場所</t>
    <rPh sb="0" eb="2">
      <t>バショ</t>
    </rPh>
    <phoneticPr fontId="8"/>
  </si>
  <si>
    <t>業務
区分</t>
    <rPh sb="0" eb="2">
      <t>ギョウム</t>
    </rPh>
    <rPh sb="3" eb="5">
      <t>クブン</t>
    </rPh>
    <phoneticPr fontId="8"/>
  </si>
  <si>
    <t>具体的な業務内容</t>
    <rPh sb="0" eb="2">
      <t>グタイ</t>
    </rPh>
    <rPh sb="2" eb="3">
      <t>テキ</t>
    </rPh>
    <rPh sb="4" eb="6">
      <t>ギョウム</t>
    </rPh>
    <rPh sb="6" eb="8">
      <t>ナイヨウ</t>
    </rPh>
    <phoneticPr fontId="8"/>
  </si>
  <si>
    <t>その他</t>
    <rPh sb="2" eb="3">
      <t>タ</t>
    </rPh>
    <phoneticPr fontId="8"/>
  </si>
  <si>
    <t>昼食開始</t>
    <rPh sb="0" eb="2">
      <t>チュウショク</t>
    </rPh>
    <rPh sb="2" eb="4">
      <t>カイシ</t>
    </rPh>
    <phoneticPr fontId="8"/>
  </si>
  <si>
    <t>昼食終了</t>
    <rPh sb="0" eb="2">
      <t>チュウショク</t>
    </rPh>
    <rPh sb="2" eb="4">
      <t>シュウリョウ</t>
    </rPh>
    <phoneticPr fontId="8"/>
  </si>
  <si>
    <t>時間数</t>
    <phoneticPr fontId="8"/>
  </si>
  <si>
    <t>宿泊
有無</t>
    <rPh sb="0" eb="2">
      <t>シュクハク</t>
    </rPh>
    <rPh sb="3" eb="5">
      <t>ウム</t>
    </rPh>
    <phoneticPr fontId="8"/>
  </si>
  <si>
    <t>航空券
利用</t>
    <rPh sb="0" eb="3">
      <t>コウクウケン</t>
    </rPh>
    <rPh sb="4" eb="6">
      <t>リヨウ</t>
    </rPh>
    <phoneticPr fontId="8"/>
  </si>
  <si>
    <t>計算時間合計</t>
    <rPh sb="0" eb="2">
      <t>ケイサン</t>
    </rPh>
    <phoneticPr fontId="8"/>
  </si>
  <si>
    <t>×</t>
    <phoneticPr fontId="8"/>
  </si>
  <si>
    <t>単価</t>
    <rPh sb="0" eb="2">
      <t>タンカ</t>
    </rPh>
    <phoneticPr fontId="8"/>
  </si>
  <si>
    <t>＝</t>
    <phoneticPr fontId="8"/>
  </si>
  <si>
    <t>⑩伴走支援（伴走支援会議等）</t>
  </si>
  <si>
    <t>開始</t>
    <rPh sb="0" eb="2">
      <t>カイシ</t>
    </rPh>
    <phoneticPr fontId="8"/>
  </si>
  <si>
    <t>終了</t>
    <rPh sb="0" eb="2">
      <t>シュウリョウ</t>
    </rPh>
    <phoneticPr fontId="8"/>
  </si>
  <si>
    <t>外部専門家</t>
    <phoneticPr fontId="8"/>
  </si>
  <si>
    <t>外部専門家</t>
    <rPh sb="0" eb="5">
      <t>ガイブセンモンカ</t>
    </rPh>
    <phoneticPr fontId="5"/>
  </si>
  <si>
    <t>実施者</t>
    <rPh sb="0" eb="3">
      <t>ジッシシャ</t>
    </rPh>
    <phoneticPr fontId="8"/>
  </si>
  <si>
    <t>実施日</t>
    <rPh sb="0" eb="3">
      <t>ジッシビ</t>
    </rPh>
    <phoneticPr fontId="8"/>
  </si>
  <si>
    <t>対象債権者名</t>
    <rPh sb="0" eb="2">
      <t>タイショウ</t>
    </rPh>
    <rPh sb="2" eb="5">
      <t>サイケンシャ</t>
    </rPh>
    <rPh sb="5" eb="6">
      <t>メイ</t>
    </rPh>
    <phoneticPr fontId="8"/>
  </si>
  <si>
    <t>担当部署</t>
    <rPh sb="0" eb="4">
      <t>タントウブショ</t>
    </rPh>
    <phoneticPr fontId="8"/>
  </si>
  <si>
    <t>報告方法</t>
    <rPh sb="0" eb="4">
      <t>ホウコクホウホウ</t>
    </rPh>
    <phoneticPr fontId="8"/>
  </si>
  <si>
    <t>中小企業活性化協議会からの費用支払額は、対象費用の実額合計の３分の２以内となります。また、上限額（伴走支援）は合計100万円までとなります。</t>
    <phoneticPr fontId="8"/>
  </si>
  <si>
    <t>伴走支援の費用の支払申請額の合計が、上限額を超えた場合は、全ての認定経営革新等支援機関にて協議のうえ、各自の支払申請額を変更することで、支払申請額の合計が当該上限額を超えない金額へと変更されない限り、協議会はいずれの認定経営革新等支援機関に対しても支払決定を行うことはできません。
1案件について利用申請（効力を有しているものに限る）を行った認定経営革新等支援機関で、伴走支援に関与する者のうち、有効な支払申請を行っていない者が存在する場合も、同様です。</t>
    <rPh sb="184" eb="188">
      <t>バンソウシエン</t>
    </rPh>
    <rPh sb="189" eb="191">
      <t>カンヨ</t>
    </rPh>
    <rPh sb="193" eb="194">
      <t>モノ</t>
    </rPh>
    <phoneticPr fontId="8"/>
  </si>
  <si>
    <t>６．情報の取り扱い</t>
    <rPh sb="2" eb="4">
      <t>ジョウホウ</t>
    </rPh>
    <rPh sb="5" eb="6">
      <t>ト</t>
    </rPh>
    <rPh sb="7" eb="8">
      <t>アツカ</t>
    </rPh>
    <phoneticPr fontId="8"/>
  </si>
  <si>
    <t>７．その他記載すべき事項</t>
    <rPh sb="4" eb="5">
      <t>タ</t>
    </rPh>
    <rPh sb="5" eb="7">
      <t>キサイ</t>
    </rPh>
    <rPh sb="10" eb="12">
      <t>ジコウ</t>
    </rPh>
    <phoneticPr fontId="8"/>
  </si>
  <si>
    <t>別紙(３)</t>
    <rPh sb="0" eb="2">
      <t>ベッシ</t>
    </rPh>
    <phoneticPr fontId="8"/>
  </si>
  <si>
    <r>
      <t>経営改善計画策定支援事業</t>
    </r>
    <r>
      <rPr>
        <b/>
        <sz val="14"/>
        <rFont val="ＭＳ Ｐゴシック"/>
        <family val="3"/>
        <charset val="128"/>
        <scheme val="minor"/>
      </rPr>
      <t>（ガイドラインに基づく計画策定等の支援）　</t>
    </r>
    <r>
      <rPr>
        <b/>
        <sz val="16"/>
        <rFont val="ＭＳ Ｐゴシック"/>
        <family val="3"/>
        <charset val="128"/>
        <scheme val="minor"/>
      </rPr>
      <t>伴走支援費用支払申請書</t>
    </r>
    <rPh sb="33" eb="37">
      <t>バンソウシエン</t>
    </rPh>
    <phoneticPr fontId="8"/>
  </si>
  <si>
    <t>※協議会との申請・連絡の窓口となる認定経営革新等支援機関の名称→</t>
    <phoneticPr fontId="8"/>
  </si>
  <si>
    <t>事業者の課題</t>
    <rPh sb="0" eb="3">
      <t>ジギョウシャ</t>
    </rPh>
    <rPh sb="4" eb="6">
      <t>カダイ</t>
    </rPh>
    <phoneticPr fontId="8"/>
  </si>
  <si>
    <t>実施時期</t>
    <rPh sb="0" eb="2">
      <t>ジッシ</t>
    </rPh>
    <rPh sb="2" eb="4">
      <t>ジキ</t>
    </rPh>
    <phoneticPr fontId="8"/>
  </si>
  <si>
    <t>　　年　　月期</t>
    <rPh sb="2" eb="3">
      <t>ネン</t>
    </rPh>
    <rPh sb="5" eb="6">
      <t>ガツ</t>
    </rPh>
    <rPh sb="6" eb="7">
      <t>キ</t>
    </rPh>
    <phoneticPr fontId="8"/>
  </si>
  <si>
    <t>今後の課題と考慮事項</t>
    <rPh sb="0" eb="2">
      <t>コンゴ</t>
    </rPh>
    <rPh sb="3" eb="5">
      <t>カダイ</t>
    </rPh>
    <rPh sb="6" eb="8">
      <t>コウリョ</t>
    </rPh>
    <rPh sb="8" eb="10">
      <t>ジコウ</t>
    </rPh>
    <phoneticPr fontId="8"/>
  </si>
  <si>
    <t>記載欄</t>
    <rPh sb="0" eb="2">
      <t>キサイ</t>
    </rPh>
    <rPh sb="2" eb="3">
      <t>ラン</t>
    </rPh>
    <phoneticPr fontId="8"/>
  </si>
  <si>
    <t>別紙（３）－３</t>
    <phoneticPr fontId="15"/>
  </si>
  <si>
    <t>伴走支援業務別請求明細書</t>
    <rPh sb="0" eb="4">
      <t>バンソウシエン</t>
    </rPh>
    <rPh sb="7" eb="9">
      <t>セイキュウ</t>
    </rPh>
    <phoneticPr fontId="15"/>
  </si>
  <si>
    <t>　責任者</t>
    <rPh sb="1" eb="4">
      <t>セキニンシャ</t>
    </rPh>
    <phoneticPr fontId="15"/>
  </si>
  <si>
    <t>※ガイドラインに基づく計画策定支援に伴い生じた費用（伴走支援費用を含む）の3分の2を上限として支払います（ただし、協議会からの１案件あたりの支払額として、伴走支援に係る費用は総額100万円をそれぞれ上限とします）。</t>
    <phoneticPr fontId="15"/>
  </si>
  <si>
    <t>※１案件について複数の認定経営革新等支援機関が関与し、全員の支払申請金額（予定）の合計が、伴走支援費用の上限を超えた場合には、支払申請時までに認定経営革新等支援機関同士で協議し、支払申請金額が上限額に納まるよう調整する必要があります。</t>
    <rPh sb="27" eb="29">
      <t>ゼンイン</t>
    </rPh>
    <rPh sb="49" eb="51">
      <t>ヒヨウ</t>
    </rPh>
    <rPh sb="89" eb="95">
      <t>シハライシンセイキンガク</t>
    </rPh>
    <phoneticPr fontId="15"/>
  </si>
  <si>
    <t>支払申請金額</t>
    <rPh sb="0" eb="6">
      <t>シハライシンセイキンガク</t>
    </rPh>
    <phoneticPr fontId="15"/>
  </si>
  <si>
    <t>報告先</t>
    <rPh sb="0" eb="2">
      <t>ホウコク</t>
    </rPh>
    <rPh sb="2" eb="3">
      <t>サキ</t>
    </rPh>
    <phoneticPr fontId="8"/>
  </si>
  <si>
    <t>別紙(３)－４</t>
    <phoneticPr fontId="8"/>
  </si>
  <si>
    <t>⑩伴走支援（確認・分析・助言・報告準備等）</t>
  </si>
  <si>
    <t>⑩伴走支援（確認・分析・助言・報告準備等）</t>
    <rPh sb="1" eb="3">
      <t>バンソウ</t>
    </rPh>
    <rPh sb="3" eb="5">
      <t>シエン</t>
    </rPh>
    <rPh sb="6" eb="8">
      <t>カクニン</t>
    </rPh>
    <rPh sb="9" eb="11">
      <t>ブンセキ</t>
    </rPh>
    <rPh sb="12" eb="14">
      <t>ジョゲン</t>
    </rPh>
    <rPh sb="15" eb="17">
      <t>ホウコク</t>
    </rPh>
    <rPh sb="17" eb="19">
      <t>ジュンビ</t>
    </rPh>
    <rPh sb="19" eb="20">
      <t>トウ</t>
    </rPh>
    <phoneticPr fontId="15"/>
  </si>
  <si>
    <t>⑩伴走支援（伴走支援会議等）</t>
    <rPh sb="6" eb="8">
      <t>バンソウ</t>
    </rPh>
    <rPh sb="8" eb="10">
      <t>シエン</t>
    </rPh>
    <rPh sb="10" eb="12">
      <t>カイギ</t>
    </rPh>
    <rPh sb="12" eb="13">
      <t>トウ</t>
    </rPh>
    <rPh sb="13" eb="14">
      <t>タイトウ</t>
    </rPh>
    <phoneticPr fontId="15"/>
  </si>
  <si>
    <t>３．上記２以外の、本案件の伴走支援に関与する外部専門家</t>
    <rPh sb="13" eb="17">
      <t>バンソウシエン</t>
    </rPh>
    <phoneticPr fontId="8"/>
  </si>
  <si>
    <t>総額</t>
    <rPh sb="0" eb="2">
      <t>ソウガク</t>
    </rPh>
    <phoneticPr fontId="5"/>
  </si>
  <si>
    <t>事業者支払額</t>
    <rPh sb="0" eb="3">
      <t>ジギョウシャ</t>
    </rPh>
    <rPh sb="3" eb="5">
      <t>シハライ</t>
    </rPh>
    <rPh sb="5" eb="6">
      <t>ガク</t>
    </rPh>
    <phoneticPr fontId="5"/>
  </si>
  <si>
    <r>
      <t xml:space="preserve">費用額
</t>
    </r>
    <r>
      <rPr>
        <sz val="9"/>
        <rFont val="ＭＳ Ｐゴシック"/>
        <family val="3"/>
        <charset val="128"/>
        <scheme val="minor"/>
      </rPr>
      <t>（全員分合計）</t>
    </r>
    <rPh sb="0" eb="2">
      <t>ヒヨウ</t>
    </rPh>
    <rPh sb="4" eb="9">
      <t>ゼンインブンゴウケイ</t>
    </rPh>
    <phoneticPr fontId="8"/>
  </si>
  <si>
    <t>の専門家</t>
    <rPh sb="1" eb="4">
      <t>センモンカ</t>
    </rPh>
    <phoneticPr fontId="5"/>
  </si>
  <si>
    <t>伴走支援費用（今回申請分）</t>
    <rPh sb="0" eb="2">
      <t>バンソウ</t>
    </rPh>
    <rPh sb="2" eb="4">
      <t>シエン</t>
    </rPh>
    <rPh sb="4" eb="6">
      <t>ヒヨウ</t>
    </rPh>
    <rPh sb="7" eb="9">
      <t>コンカイ</t>
    </rPh>
    <rPh sb="9" eb="12">
      <t>シンセイブン</t>
    </rPh>
    <phoneticPr fontId="5"/>
  </si>
  <si>
    <t>伴走支援費用（今回申請分までの累計）</t>
    <rPh sb="0" eb="6">
      <t>バンソウシエンヒヨウ</t>
    </rPh>
    <rPh sb="7" eb="12">
      <t>コンカイシンセイブン</t>
    </rPh>
    <rPh sb="15" eb="17">
      <t>ルイケイ</t>
    </rPh>
    <phoneticPr fontId="5"/>
  </si>
  <si>
    <t>伴走支援費用（前回申請分までの累計）</t>
    <rPh sb="0" eb="6">
      <t>バンソウシエンヒヨウ</t>
    </rPh>
    <rPh sb="7" eb="9">
      <t>ゼンカイ</t>
    </rPh>
    <rPh sb="9" eb="11">
      <t>シンセイ</t>
    </rPh>
    <rPh sb="11" eb="12">
      <t>ブン</t>
    </rPh>
    <rPh sb="15" eb="17">
      <t>ルイケイ</t>
    </rPh>
    <phoneticPr fontId="5"/>
  </si>
  <si>
    <t>↓上記２の</t>
    <rPh sb="1" eb="3">
      <t>ジョウキ</t>
    </rPh>
    <phoneticPr fontId="5"/>
  </si>
  <si>
    <t>支払申請額</t>
    <rPh sb="0" eb="5">
      <t>シハライシンセイガク</t>
    </rPh>
    <phoneticPr fontId="5"/>
  </si>
  <si>
    <t>今回申請分の回番号：</t>
    <rPh sb="0" eb="5">
      <t>コンカイシンセイブン</t>
    </rPh>
    <rPh sb="6" eb="9">
      <t>カイバンゴウ</t>
    </rPh>
    <phoneticPr fontId="8"/>
  </si>
  <si>
    <t>今回申請分の回番号</t>
    <rPh sb="0" eb="2">
      <t>コンカイ</t>
    </rPh>
    <rPh sb="2" eb="4">
      <t>シンセイ</t>
    </rPh>
    <rPh sb="4" eb="5">
      <t>ブン</t>
    </rPh>
    <rPh sb="6" eb="7">
      <t>カイ</t>
    </rPh>
    <rPh sb="7" eb="9">
      <t>バンゴウ</t>
    </rPh>
    <phoneticPr fontId="15"/>
  </si>
  <si>
    <t>５．伴走支援の実施・報告の概要（上記２及び３が実施する業務について）</t>
    <rPh sb="7" eb="9">
      <t>ジッシ</t>
    </rPh>
    <rPh sb="10" eb="12">
      <t>ホウコク</t>
    </rPh>
    <rPh sb="13" eb="15">
      <t>ガイヨウ</t>
    </rPh>
    <phoneticPr fontId="5"/>
  </si>
  <si>
    <t>伴走支援業務別請求明細書を参照</t>
    <rPh sb="0" eb="4">
      <t>バンソウシエン</t>
    </rPh>
    <rPh sb="4" eb="6">
      <t>ギョウム</t>
    </rPh>
    <rPh sb="6" eb="7">
      <t>ベツ</t>
    </rPh>
    <rPh sb="7" eb="9">
      <t>セイキュウ</t>
    </rPh>
    <rPh sb="9" eb="12">
      <t>メイサイショ</t>
    </rPh>
    <rPh sb="13" eb="15">
      <t>サンショウ</t>
    </rPh>
    <phoneticPr fontId="8"/>
  </si>
  <si>
    <r>
      <t>４．費用額（上記２への支払いについて）</t>
    </r>
    <r>
      <rPr>
        <sz val="11"/>
        <rFont val="ＭＳ Ｐゴシック"/>
        <family val="3"/>
        <charset val="128"/>
        <scheme val="minor"/>
      </rPr>
      <t>　※税込金額</t>
    </r>
    <rPh sb="2" eb="4">
      <t>ヒヨウ</t>
    </rPh>
    <rPh sb="4" eb="5">
      <t>ガク</t>
    </rPh>
    <rPh sb="11" eb="13">
      <t>シハライ</t>
    </rPh>
    <rPh sb="21" eb="23">
      <t>ゼイコ</t>
    </rPh>
    <rPh sb="23" eb="25">
      <t>キンガク</t>
    </rPh>
    <phoneticPr fontId="8"/>
  </si>
  <si>
    <t>自己記入チェックリスト</t>
  </si>
  <si>
    <t>No</t>
  </si>
  <si>
    <t>チェック項目</t>
  </si>
  <si>
    <t>□</t>
  </si>
  <si>
    <t>認定
経営革新等
支援機関</t>
    <phoneticPr fontId="15"/>
  </si>
  <si>
    <t>中小企業
活性化
協議会</t>
    <rPh sb="0" eb="2">
      <t>チュウショウ</t>
    </rPh>
    <rPh sb="2" eb="4">
      <t>キギョウ</t>
    </rPh>
    <rPh sb="5" eb="7">
      <t>カッセイ</t>
    </rPh>
    <rPh sb="7" eb="8">
      <t>カ</t>
    </rPh>
    <rPh sb="9" eb="12">
      <t>キョウギカイ</t>
    </rPh>
    <phoneticPr fontId="15"/>
  </si>
  <si>
    <t>・  「自己記入チェックリスト」</t>
    <phoneticPr fontId="5"/>
  </si>
  <si>
    <t>※協議会から要請があった場合は、申請書類の提出と同時期に、申請書類のExcelファイル（最終版）等を協議会にご送付ください。</t>
    <rPh sb="19" eb="20">
      <t>ルイ</t>
    </rPh>
    <rPh sb="31" eb="33">
      <t>ショルイ</t>
    </rPh>
    <phoneticPr fontId="5"/>
  </si>
  <si>
    <t>□</t>
    <phoneticPr fontId="5"/>
  </si>
  <si>
    <t>・  認定経営革新等支援機関ごとの請求書類（協議会宛）（原本）</t>
    <phoneticPr fontId="5"/>
  </si>
  <si>
    <r>
      <t xml:space="preserve">・  申請者による費用負担額（3分の1）の支払を示す帳票類（写し）
</t>
    </r>
    <r>
      <rPr>
        <sz val="10"/>
        <color theme="1"/>
        <rFont val="ＭＳ Ｐゴシック"/>
        <family val="3"/>
        <charset val="128"/>
      </rPr>
      <t>　（振込受付書・払込取扱票等）</t>
    </r>
    <phoneticPr fontId="5"/>
  </si>
  <si>
    <t>経営改善計画策定支援事業（ガイドラインに基づく計画策定等の支援）　伴走支援費用支払申請書</t>
    <rPh sb="33" eb="37">
      <t>バンソウシエン</t>
    </rPh>
    <rPh sb="37" eb="39">
      <t>ヒヨウ</t>
    </rPh>
    <rPh sb="39" eb="41">
      <t>シハライ</t>
    </rPh>
    <rPh sb="41" eb="44">
      <t>シンセイショ</t>
    </rPh>
    <phoneticPr fontId="15"/>
  </si>
  <si>
    <t>今回申請分の回番号</t>
  </si>
  <si>
    <t>■通常の場合</t>
    <rPh sb="1" eb="3">
      <t>ツウジョウ</t>
    </rPh>
    <rPh sb="4" eb="6">
      <t>バアイ</t>
    </rPh>
    <phoneticPr fontId="5"/>
  </si>
  <si>
    <t>伴走支援費用支払申請書に、記載漏れはないか。</t>
    <rPh sb="0" eb="4">
      <t>バンソウシエン</t>
    </rPh>
    <rPh sb="4" eb="8">
      <t>ヒヨウシハライ</t>
    </rPh>
    <rPh sb="8" eb="11">
      <t>シンセイショ</t>
    </rPh>
    <phoneticPr fontId="5"/>
  </si>
  <si>
    <t>伴走支援費用支払申請書に、申請者と、申請する認定経営革新等支援機関（全員）による押印はあるか。</t>
    <rPh sb="0" eb="4">
      <t>バンソウシエン</t>
    </rPh>
    <rPh sb="4" eb="8">
      <t>ヒヨウシハライ</t>
    </rPh>
    <rPh sb="8" eb="11">
      <t>シンセイショ</t>
    </rPh>
    <rPh sb="18" eb="20">
      <t>シンセイ</t>
    </rPh>
    <rPh sb="22" eb="24">
      <t>ニンテイ</t>
    </rPh>
    <phoneticPr fontId="5"/>
  </si>
  <si>
    <t>申請書類・添付書類が全て揃っているか。（Q2-5-6参照）</t>
    <rPh sb="0" eb="4">
      <t>シンセイショルイ</t>
    </rPh>
    <rPh sb="10" eb="11">
      <t>スベ</t>
    </rPh>
    <rPh sb="12" eb="13">
      <t>ソロ</t>
    </rPh>
    <rPh sb="26" eb="28">
      <t>サンショウ</t>
    </rPh>
    <phoneticPr fontId="5"/>
  </si>
  <si>
    <t>・  「伴走支援報告書」</t>
    <rPh sb="4" eb="11">
      <t>バンソウシエンホウコクショ</t>
    </rPh>
    <phoneticPr fontId="5"/>
  </si>
  <si>
    <t>・  「伴走支援業務別請求明細書」</t>
    <rPh sb="4" eb="8">
      <t>バンソウシエン</t>
    </rPh>
    <rPh sb="11" eb="13">
      <t>セイキュウ</t>
    </rPh>
    <phoneticPr fontId="5"/>
  </si>
  <si>
    <t>・  伴走支援レポート（金融機関への報告に使用した書面）の写し、又は
　　報告内容を記録した書面</t>
    <phoneticPr fontId="5"/>
  </si>
  <si>
    <t>■伴走支援費用の支払申請額を0円とする場合　（FAQ2-5-8参照）</t>
    <rPh sb="1" eb="3">
      <t>バンソウ</t>
    </rPh>
    <rPh sb="3" eb="5">
      <t>シエン</t>
    </rPh>
    <rPh sb="5" eb="7">
      <t>ヒヨウ</t>
    </rPh>
    <rPh sb="8" eb="10">
      <t>シハライ</t>
    </rPh>
    <rPh sb="10" eb="12">
      <t>シンセイ</t>
    </rPh>
    <rPh sb="12" eb="13">
      <t>ガク</t>
    </rPh>
    <rPh sb="15" eb="16">
      <t>エン</t>
    </rPh>
    <rPh sb="19" eb="21">
      <t>バアイ</t>
    </rPh>
    <rPh sb="31" eb="33">
      <t>サンショウ</t>
    </rPh>
    <phoneticPr fontId="5"/>
  </si>
  <si>
    <t>本件は、伴走支援費用の支払申請額を0円とすることが許容される場合にあたるか（FAQ2-5-8の①参照）。</t>
    <rPh sb="0" eb="2">
      <t>ホンケン</t>
    </rPh>
    <rPh sb="25" eb="27">
      <t>キョヨウ</t>
    </rPh>
    <rPh sb="30" eb="32">
      <t>バアイ</t>
    </rPh>
    <rPh sb="48" eb="50">
      <t>サンショウ</t>
    </rPh>
    <phoneticPr fontId="5"/>
  </si>
  <si>
    <t>申請書類・添付書類が全て揃っているか。（Q2-5-8の②参照）</t>
    <rPh sb="0" eb="4">
      <t>シンセイショルイ</t>
    </rPh>
    <rPh sb="10" eb="11">
      <t>スベ</t>
    </rPh>
    <rPh sb="12" eb="13">
      <t>ソロ</t>
    </rPh>
    <rPh sb="28" eb="30">
      <t>サンショウ</t>
    </rPh>
    <phoneticPr fontId="5"/>
  </si>
  <si>
    <t>※原本での提出が必要なもの以外は、電磁的記録(メール等)による提出可。</t>
    <phoneticPr fontId="5"/>
  </si>
  <si>
    <t>※原本の提出を必要とする書類がないので、申請書類及び添付書類を全て電子メールの方法で提出することも可能。</t>
    <phoneticPr fontId="5"/>
  </si>
  <si>
    <t>別紙（３）－２</t>
    <rPh sb="0" eb="2">
      <t>ベッシ</t>
    </rPh>
    <phoneticPr fontId="15"/>
  </si>
  <si>
    <t>・  申請者と認定経営革新等支援機関が締結するガイドラインに基づく伴走支援に係る契約書、又はガイドラインに基づく伴走支援を委託（委任）したことがわかる証跡　（写し）</t>
    <rPh sb="33" eb="37">
      <t>バンソウシエン</t>
    </rPh>
    <rPh sb="53" eb="54">
      <t>モト</t>
    </rPh>
    <rPh sb="56" eb="60">
      <t>バンソウシエン</t>
    </rPh>
    <rPh sb="79" eb="80">
      <t>ウツ</t>
    </rPh>
    <phoneticPr fontId="5"/>
  </si>
  <si>
    <r>
      <t xml:space="preserve">伴走支援費用支払申請書に、記載漏れはないか。
</t>
    </r>
    <r>
      <rPr>
        <sz val="10"/>
        <color theme="1"/>
        <rFont val="ＭＳ Ｐゴシック"/>
        <family val="3"/>
        <charset val="128"/>
      </rPr>
      <t>※この場合は押印不要、かつ原本提出不要。
※振込先口座の記載及び「伴走支援に要した費用」部分の記載も不要（FAQ2-5-8の②参照）。</t>
    </r>
    <rPh sb="0" eb="4">
      <t>バンソウシエン</t>
    </rPh>
    <rPh sb="4" eb="8">
      <t>ヒヨウシハライ</t>
    </rPh>
    <rPh sb="8" eb="11">
      <t>シンセイショ</t>
    </rPh>
    <rPh sb="26" eb="28">
      <t>バアイ</t>
    </rPh>
    <rPh sb="29" eb="33">
      <t>オウインフヨウ</t>
    </rPh>
    <rPh sb="36" eb="40">
      <t>ゲンポンテイシュツ</t>
    </rPh>
    <rPh sb="40" eb="42">
      <t>フヨウ</t>
    </rPh>
    <rPh sb="86" eb="88">
      <t>サンショウ</t>
    </rPh>
    <phoneticPr fontId="5"/>
  </si>
  <si>
    <t>伴走支援報告書</t>
    <rPh sb="0" eb="2">
      <t>バンソウ</t>
    </rPh>
    <phoneticPr fontId="8"/>
  </si>
  <si>
    <t>事業者名：</t>
    <rPh sb="0" eb="4">
      <t>ジギョウシャメイ</t>
    </rPh>
    <phoneticPr fontId="8"/>
  </si>
  <si>
    <t>認定経営革新
等支援機関名：</t>
    <rPh sb="0" eb="2">
      <t>ニンテイ</t>
    </rPh>
    <rPh sb="2" eb="4">
      <t>ケイエイ</t>
    </rPh>
    <rPh sb="4" eb="6">
      <t>カクシン</t>
    </rPh>
    <rPh sb="7" eb="8">
      <t>ナド</t>
    </rPh>
    <rPh sb="8" eb="10">
      <t>シエン</t>
    </rPh>
    <rPh sb="10" eb="12">
      <t>キカン</t>
    </rPh>
    <rPh sb="12" eb="13">
      <t>メイ</t>
    </rPh>
    <phoneticPr fontId="48"/>
  </si>
  <si>
    <t>実施担当者：</t>
    <rPh sb="0" eb="2">
      <t>ジッシ</t>
    </rPh>
    <rPh sb="2" eb="5">
      <t>タントウシャ</t>
    </rPh>
    <phoneticPr fontId="48"/>
  </si>
  <si>
    <t>連絡先：</t>
    <rPh sb="0" eb="3">
      <t>レンラクサキ</t>
    </rPh>
    <phoneticPr fontId="48"/>
  </si>
  <si>
    <t>単位：千円</t>
  </si>
  <si>
    <t>数値計画・目標等</t>
    <rPh sb="0" eb="2">
      <t>スウチ</t>
    </rPh>
    <rPh sb="2" eb="4">
      <t>ケイカク</t>
    </rPh>
    <rPh sb="5" eb="7">
      <t>モクヒョウ</t>
    </rPh>
    <rPh sb="7" eb="8">
      <t>ナド</t>
    </rPh>
    <phoneticPr fontId="48"/>
  </si>
  <si>
    <t>計画0年目</t>
    <rPh sb="0" eb="2">
      <t>ケイカク</t>
    </rPh>
    <rPh sb="3" eb="5">
      <t>ネンメ</t>
    </rPh>
    <phoneticPr fontId="8"/>
  </si>
  <si>
    <t>計画1年目</t>
    <rPh sb="0" eb="2">
      <t>ケイカク</t>
    </rPh>
    <rPh sb="3" eb="5">
      <t>ネンメ</t>
    </rPh>
    <phoneticPr fontId="8"/>
  </si>
  <si>
    <t>計画2年目</t>
    <rPh sb="0" eb="2">
      <t>ケイカク</t>
    </rPh>
    <rPh sb="3" eb="5">
      <t>ネンメ</t>
    </rPh>
    <phoneticPr fontId="8"/>
  </si>
  <si>
    <t>計画3年目</t>
    <rPh sb="0" eb="2">
      <t>ケイカク</t>
    </rPh>
    <rPh sb="3" eb="5">
      <t>ネンメ</t>
    </rPh>
    <phoneticPr fontId="8"/>
  </si>
  <si>
    <t>今期(支援対象期)の損益計画の達成状況と、差異がある場合はその原因、今後の見通し、対応策等についても併せて記載</t>
    <rPh sb="0" eb="2">
      <t>コンキ</t>
    </rPh>
    <rPh sb="3" eb="5">
      <t>シエン</t>
    </rPh>
    <rPh sb="5" eb="7">
      <t>タイショウ</t>
    </rPh>
    <rPh sb="7" eb="8">
      <t>キ</t>
    </rPh>
    <rPh sb="50" eb="51">
      <t>アワ</t>
    </rPh>
    <phoneticPr fontId="8"/>
  </si>
  <si>
    <r>
      <t xml:space="preserve"> </t>
    </r>
    <r>
      <rPr>
        <u/>
        <sz val="14"/>
        <rFont val="ＭＳ Ｐゴシック"/>
        <family val="3"/>
        <charset val="128"/>
        <scheme val="minor"/>
      </rPr>
      <t>第１回</t>
    </r>
    <r>
      <rPr>
        <sz val="14"/>
        <rFont val="ＭＳ Ｐゴシック"/>
        <family val="3"/>
        <charset val="128"/>
        <scheme val="minor"/>
      </rPr>
      <t xml:space="preserve"> 伴走支援</t>
    </r>
    <rPh sb="1" eb="2">
      <t>ダイ</t>
    </rPh>
    <rPh sb="3" eb="4">
      <t>カイ</t>
    </rPh>
    <rPh sb="5" eb="9">
      <t>バンソウシエン</t>
    </rPh>
    <phoneticPr fontId="5"/>
  </si>
  <si>
    <t>実施予定日：</t>
    <rPh sb="0" eb="2">
      <t>ジッシ</t>
    </rPh>
    <rPh sb="2" eb="5">
      <t>ヨテイビ</t>
    </rPh>
    <phoneticPr fontId="5"/>
  </si>
  <si>
    <t>　　年　　月　　日</t>
    <rPh sb="2" eb="3">
      <t>ネン</t>
    </rPh>
    <rPh sb="5" eb="6">
      <t>ガツ</t>
    </rPh>
    <rPh sb="8" eb="9">
      <t>ヒ</t>
    </rPh>
    <phoneticPr fontId="5"/>
  </si>
  <si>
    <t>伴走支援実施日：</t>
    <rPh sb="0" eb="4">
      <t>バンソウシエン</t>
    </rPh>
    <rPh sb="4" eb="7">
      <t>ジッシビ</t>
    </rPh>
    <phoneticPr fontId="5"/>
  </si>
  <si>
    <t>事業者（申請者）
意見等記載欄</t>
    <rPh sb="0" eb="3">
      <t>ジギョウシャ</t>
    </rPh>
    <rPh sb="4" eb="7">
      <t>シンセイシャ</t>
    </rPh>
    <rPh sb="9" eb="11">
      <t>イケン</t>
    </rPh>
    <rPh sb="11" eb="12">
      <t>ナド</t>
    </rPh>
    <rPh sb="12" eb="14">
      <t>キサイ</t>
    </rPh>
    <rPh sb="14" eb="15">
      <t>ラン</t>
    </rPh>
    <phoneticPr fontId="8"/>
  </si>
  <si>
    <r>
      <t xml:space="preserve">計画の進捗状況
</t>
    </r>
    <r>
      <rPr>
        <sz val="10"/>
        <rFont val="ＭＳ Ｐゴシック"/>
        <family val="3"/>
        <charset val="128"/>
        <scheme val="minor"/>
      </rPr>
      <t>（アクションプラン・資金繰り等）</t>
    </r>
    <rPh sb="0" eb="2">
      <t>ケイカク</t>
    </rPh>
    <rPh sb="3" eb="5">
      <t>シンチョク</t>
    </rPh>
    <rPh sb="5" eb="7">
      <t>ジョウキョウ</t>
    </rPh>
    <rPh sb="18" eb="21">
      <t>シキング</t>
    </rPh>
    <rPh sb="22" eb="23">
      <t>ナド</t>
    </rPh>
    <phoneticPr fontId="8"/>
  </si>
  <si>
    <t>認定経営革新等
支援機関
意見等記載欄</t>
    <rPh sb="13" eb="15">
      <t>イケン</t>
    </rPh>
    <rPh sb="15" eb="16">
      <t>ナド</t>
    </rPh>
    <rPh sb="16" eb="18">
      <t>キサイ</t>
    </rPh>
    <rPh sb="18" eb="19">
      <t>ラン</t>
    </rPh>
    <phoneticPr fontId="8"/>
  </si>
  <si>
    <t>アクションプランの
進捗状況</t>
    <rPh sb="10" eb="12">
      <t>シンチョク</t>
    </rPh>
    <rPh sb="12" eb="14">
      <t>ジョウキョウ</t>
    </rPh>
    <phoneticPr fontId="8"/>
  </si>
  <si>
    <t>計画推進に向けた指導内容</t>
    <rPh sb="0" eb="2">
      <t>ケイカク</t>
    </rPh>
    <rPh sb="2" eb="4">
      <t>スイシン</t>
    </rPh>
    <rPh sb="5" eb="6">
      <t>ム</t>
    </rPh>
    <rPh sb="8" eb="10">
      <t>シドウ</t>
    </rPh>
    <rPh sb="10" eb="12">
      <t>ナイヨウ</t>
    </rPh>
    <phoneticPr fontId="8"/>
  </si>
  <si>
    <r>
      <t xml:space="preserve"> </t>
    </r>
    <r>
      <rPr>
        <u/>
        <sz val="14"/>
        <rFont val="ＭＳ Ｐゴシック"/>
        <family val="3"/>
        <charset val="128"/>
        <scheme val="minor"/>
      </rPr>
      <t>第２回</t>
    </r>
    <r>
      <rPr>
        <sz val="14"/>
        <rFont val="ＭＳ Ｐゴシック"/>
        <family val="3"/>
        <charset val="128"/>
        <scheme val="minor"/>
      </rPr>
      <t xml:space="preserve"> 伴走支援</t>
    </r>
    <rPh sb="1" eb="2">
      <t>ダイ</t>
    </rPh>
    <rPh sb="3" eb="4">
      <t>カイ</t>
    </rPh>
    <rPh sb="5" eb="9">
      <t>バンソウシエン</t>
    </rPh>
    <phoneticPr fontId="5"/>
  </si>
  <si>
    <r>
      <t xml:space="preserve"> </t>
    </r>
    <r>
      <rPr>
        <u/>
        <sz val="14"/>
        <rFont val="ＭＳ Ｐゴシック"/>
        <family val="3"/>
        <charset val="128"/>
        <scheme val="minor"/>
      </rPr>
      <t>第３回</t>
    </r>
    <r>
      <rPr>
        <sz val="14"/>
        <rFont val="ＭＳ Ｐゴシック"/>
        <family val="3"/>
        <charset val="128"/>
        <scheme val="minor"/>
      </rPr>
      <t xml:space="preserve"> 伴走支援</t>
    </r>
    <rPh sb="1" eb="2">
      <t>ダイ</t>
    </rPh>
    <rPh sb="3" eb="4">
      <t>カイ</t>
    </rPh>
    <rPh sb="5" eb="9">
      <t>バンソウシエン</t>
    </rPh>
    <phoneticPr fontId="5"/>
  </si>
  <si>
    <r>
      <t xml:space="preserve"> </t>
    </r>
    <r>
      <rPr>
        <u/>
        <sz val="14"/>
        <rFont val="ＭＳ Ｐゴシック"/>
        <family val="3"/>
        <charset val="128"/>
        <scheme val="minor"/>
      </rPr>
      <t>第４回</t>
    </r>
    <r>
      <rPr>
        <sz val="14"/>
        <rFont val="ＭＳ Ｐゴシック"/>
        <family val="3"/>
        <charset val="128"/>
        <scheme val="minor"/>
      </rPr>
      <t xml:space="preserve"> 伴走支援</t>
    </r>
    <rPh sb="1" eb="2">
      <t>ダイ</t>
    </rPh>
    <rPh sb="3" eb="4">
      <t>カイ</t>
    </rPh>
    <rPh sb="5" eb="9">
      <t>バンソウシエン</t>
    </rPh>
    <phoneticPr fontId="5"/>
  </si>
  <si>
    <t>　※ 第５回以降の伴走支援を開催する場合は、必要に応じて、記載枠を追加する</t>
    <rPh sb="3" eb="4">
      <t>ダイ</t>
    </rPh>
    <rPh sb="5" eb="6">
      <t>カイ</t>
    </rPh>
    <rPh sb="6" eb="8">
      <t>イコウ</t>
    </rPh>
    <rPh sb="9" eb="13">
      <t>バンソウシエン</t>
    </rPh>
    <rPh sb="14" eb="16">
      <t>カイサイ</t>
    </rPh>
    <rPh sb="18" eb="20">
      <t>バアイ</t>
    </rPh>
    <rPh sb="22" eb="24">
      <t>ヒツヨウ</t>
    </rPh>
    <rPh sb="25" eb="26">
      <t>オウ</t>
    </rPh>
    <rPh sb="29" eb="31">
      <t>キサイ</t>
    </rPh>
    <rPh sb="31" eb="32">
      <t>ワク</t>
    </rPh>
    <rPh sb="33" eb="35">
      <t>ツイカ</t>
    </rPh>
    <phoneticPr fontId="8"/>
  </si>
  <si>
    <t>　【計画時】
　　財務数値</t>
    <rPh sb="2" eb="4">
      <t>ケイカク</t>
    </rPh>
    <rPh sb="4" eb="5">
      <t>ジ</t>
    </rPh>
    <rPh sb="9" eb="11">
      <t>ザイム</t>
    </rPh>
    <rPh sb="11" eb="13">
      <t>スウチ</t>
    </rPh>
    <phoneticPr fontId="8"/>
  </si>
  <si>
    <t>対象期</t>
    <rPh sb="0" eb="3">
      <t>タイショウキ</t>
    </rPh>
    <phoneticPr fontId="5"/>
  </si>
  <si>
    <t>　年　月期</t>
    <rPh sb="1" eb="2">
      <t>ネン</t>
    </rPh>
    <rPh sb="3" eb="4">
      <t>ガツ</t>
    </rPh>
    <rPh sb="4" eb="5">
      <t>キ</t>
    </rPh>
    <phoneticPr fontId="5"/>
  </si>
  <si>
    <t>区分</t>
    <rPh sb="0" eb="2">
      <t>クブン</t>
    </rPh>
    <phoneticPr fontId="5"/>
  </si>
  <si>
    <t>① 売上高</t>
    <rPh sb="2" eb="4">
      <t>ウリアゲ</t>
    </rPh>
    <rPh sb="4" eb="5">
      <t>ダカ</t>
    </rPh>
    <phoneticPr fontId="8"/>
  </si>
  <si>
    <t>② 営業利益</t>
    <rPh sb="2" eb="4">
      <t>エイギョウ</t>
    </rPh>
    <rPh sb="4" eb="6">
      <t>リエキ</t>
    </rPh>
    <phoneticPr fontId="8"/>
  </si>
  <si>
    <t>③ 経常利益</t>
    <rPh sb="2" eb="4">
      <t>ケイジョウ</t>
    </rPh>
    <rPh sb="4" eb="6">
      <t>リエキ</t>
    </rPh>
    <phoneticPr fontId="8"/>
  </si>
  <si>
    <t>④ 法人税等</t>
    <rPh sb="2" eb="5">
      <t>ホウジンゼイ</t>
    </rPh>
    <rPh sb="5" eb="6">
      <t>ナド</t>
    </rPh>
    <phoneticPr fontId="8"/>
  </si>
  <si>
    <t>⑤ 当期利益</t>
    <rPh sb="2" eb="4">
      <t>トウキ</t>
    </rPh>
    <rPh sb="4" eb="6">
      <t>リエキ</t>
    </rPh>
    <phoneticPr fontId="8"/>
  </si>
  <si>
    <t>⑥ 減価償却費</t>
    <rPh sb="2" eb="4">
      <t>ゲンカ</t>
    </rPh>
    <rPh sb="4" eb="7">
      <t>ショウキャクヒ</t>
    </rPh>
    <phoneticPr fontId="48"/>
  </si>
  <si>
    <t>⑧ 現預金残高</t>
    <rPh sb="2" eb="5">
      <t>ゲンヨキン</t>
    </rPh>
    <rPh sb="5" eb="7">
      <t>ザンダカ</t>
    </rPh>
    <phoneticPr fontId="8"/>
  </si>
  <si>
    <t>⑨ 金融機関債務残高</t>
    <rPh sb="2" eb="4">
      <t>キンユウ</t>
    </rPh>
    <rPh sb="4" eb="6">
      <t>キカン</t>
    </rPh>
    <rPh sb="6" eb="8">
      <t>サイム</t>
    </rPh>
    <rPh sb="8" eb="10">
      <t>ザンダカ</t>
    </rPh>
    <phoneticPr fontId="8"/>
  </si>
  <si>
    <t>⑩ 資本性借入金</t>
    <rPh sb="2" eb="5">
      <t>シホンセイ</t>
    </rPh>
    <rPh sb="5" eb="8">
      <t>カリイレキン</t>
    </rPh>
    <phoneticPr fontId="8"/>
  </si>
  <si>
    <t>⑪ 運転資金相当額</t>
    <rPh sb="2" eb="4">
      <t>ウンテン</t>
    </rPh>
    <rPh sb="4" eb="6">
      <t>シキン</t>
    </rPh>
    <rPh sb="6" eb="9">
      <t>ソウトウガク</t>
    </rPh>
    <phoneticPr fontId="8"/>
  </si>
  <si>
    <t>⑮ 純資産額（実態・金融支援後）</t>
    <rPh sb="2" eb="5">
      <t>ジュンシサン</t>
    </rPh>
    <rPh sb="5" eb="6">
      <t>ガク</t>
    </rPh>
    <rPh sb="7" eb="9">
      <t>ジッタイ</t>
    </rPh>
    <rPh sb="10" eb="12">
      <t>キンユウ</t>
    </rPh>
    <rPh sb="12" eb="15">
      <t>シエンゴ</t>
    </rPh>
    <phoneticPr fontId="5"/>
  </si>
  <si>
    <t>【実績・見込み】
財務数値</t>
    <rPh sb="1" eb="3">
      <t>ジッセキ</t>
    </rPh>
    <rPh sb="4" eb="6">
      <t>ミコ</t>
    </rPh>
    <rPh sb="7" eb="8">
      <t>ケイジ</t>
    </rPh>
    <rPh sb="9" eb="11">
      <t>ザイム</t>
    </rPh>
    <rPh sb="11" eb="13">
      <t>スウチ</t>
    </rPh>
    <phoneticPr fontId="8"/>
  </si>
  <si>
    <t>計画・
　実績対比</t>
    <rPh sb="0" eb="2">
      <t>ケイカク</t>
    </rPh>
    <rPh sb="5" eb="7">
      <t>ジッセキ</t>
    </rPh>
    <rPh sb="7" eb="9">
      <t>タイヒ</t>
    </rPh>
    <phoneticPr fontId="8"/>
  </si>
  <si>
    <t>　　（達成率）</t>
    <rPh sb="3" eb="6">
      <t>タッセイリツ</t>
    </rPh>
    <phoneticPr fontId="5"/>
  </si>
  <si>
    <t>※企業実態に合わせて、モニタリング会議に用いた資料（月次資料等）を添付する。</t>
    <phoneticPr fontId="5"/>
  </si>
  <si>
    <t>【事務局等記載欄】※必要に応じて意見等を記載する</t>
    <rPh sb="1" eb="4">
      <t>ジムキョク</t>
    </rPh>
    <rPh sb="4" eb="5">
      <t>ナド</t>
    </rPh>
    <rPh sb="5" eb="7">
      <t>キサイ</t>
    </rPh>
    <rPh sb="7" eb="8">
      <t>ラン</t>
    </rPh>
    <phoneticPr fontId="8"/>
  </si>
  <si>
    <t>・  「従事時間管理表（業務日誌）」</t>
    <phoneticPr fontId="5"/>
  </si>
  <si>
    <t>今回申請分の
回番号：</t>
    <rPh sb="0" eb="2">
      <t>コンカイ</t>
    </rPh>
    <rPh sb="2" eb="4">
      <t>シンセイ</t>
    </rPh>
    <rPh sb="4" eb="5">
      <t>ブン</t>
    </rPh>
    <rPh sb="7" eb="8">
      <t>カイ</t>
    </rPh>
    <rPh sb="8" eb="10">
      <t>バンゴウ</t>
    </rPh>
    <phoneticPr fontId="48"/>
  </si>
  <si>
    <t>別紙（３）－１</t>
    <phoneticPr fontId="8"/>
  </si>
  <si>
    <t>１．事業再生計画の骨子</t>
    <rPh sb="2" eb="4">
      <t>ジギョウ</t>
    </rPh>
    <rPh sb="4" eb="6">
      <t>サイセイ</t>
    </rPh>
    <rPh sb="6" eb="8">
      <t>ケイカク</t>
    </rPh>
    <rPh sb="9" eb="11">
      <t>コッシ</t>
    </rPh>
    <phoneticPr fontId="8"/>
  </si>
  <si>
    <t>事業再生計画の骨子について簡潔に記載する。</t>
    <rPh sb="0" eb="2">
      <t>ジギョウ</t>
    </rPh>
    <rPh sb="2" eb="4">
      <t>サイセイ</t>
    </rPh>
    <rPh sb="4" eb="6">
      <t>ケイカク</t>
    </rPh>
    <rPh sb="7" eb="9">
      <t>コッシ</t>
    </rPh>
    <rPh sb="13" eb="15">
      <t>カンケツ</t>
    </rPh>
    <rPh sb="16" eb="18">
      <t>キサイ</t>
    </rPh>
    <phoneticPr fontId="8"/>
  </si>
  <si>
    <t>２．事業再生スキームの進捗状況</t>
    <rPh sb="2" eb="4">
      <t>ジギョウ</t>
    </rPh>
    <rPh sb="4" eb="6">
      <t>サイセイ</t>
    </rPh>
    <rPh sb="11" eb="15">
      <t>シンチョクジョウキョウ</t>
    </rPh>
    <phoneticPr fontId="8"/>
  </si>
  <si>
    <t>事業再生計画等で定められた、金融支援や事業譲渡等の実行状況について、簡潔に記載する。</t>
  </si>
  <si>
    <t>スキームの内容</t>
    <rPh sb="5" eb="7">
      <t>ナイヨウ</t>
    </rPh>
    <phoneticPr fontId="5"/>
  </si>
  <si>
    <t>実行時期（予定）</t>
    <rPh sb="0" eb="4">
      <t>ジッコウジキ</t>
    </rPh>
    <rPh sb="5" eb="7">
      <t>ヨテイ</t>
    </rPh>
    <phoneticPr fontId="5"/>
  </si>
  <si>
    <t>実行時期</t>
    <rPh sb="0" eb="4">
      <t>ジッコウジキ</t>
    </rPh>
    <phoneticPr fontId="5"/>
  </si>
  <si>
    <t>詳細</t>
    <rPh sb="0" eb="2">
      <t>ショウサイ</t>
    </rPh>
    <phoneticPr fontId="5"/>
  </si>
  <si>
    <t>３．事業再生計画での具体的施策（アクションプラン）</t>
    <rPh sb="2" eb="6">
      <t>ジギョウサイセイ</t>
    </rPh>
    <rPh sb="6" eb="8">
      <t>ケイカク</t>
    </rPh>
    <rPh sb="10" eb="13">
      <t>グタイテキ</t>
    </rPh>
    <rPh sb="13" eb="14">
      <t>セ</t>
    </rPh>
    <rPh sb="14" eb="15">
      <t>サク</t>
    </rPh>
    <phoneticPr fontId="8"/>
  </si>
  <si>
    <t>事業再生計画の具体的施策の内容</t>
    <rPh sb="0" eb="4">
      <t>ジギョウサイセイ</t>
    </rPh>
    <rPh sb="4" eb="6">
      <t>ケイカク</t>
    </rPh>
    <rPh sb="7" eb="10">
      <t>グタイテキ</t>
    </rPh>
    <rPh sb="10" eb="12">
      <t>シサク</t>
    </rPh>
    <rPh sb="13" eb="15">
      <t>ナイヨウ</t>
    </rPh>
    <phoneticPr fontId="8"/>
  </si>
  <si>
    <t>４．伴走支援実施時の具体的施策（アクションプラン）の進捗状況</t>
    <rPh sb="2" eb="4">
      <t>バンソウ</t>
    </rPh>
    <rPh sb="4" eb="6">
      <t>シエン</t>
    </rPh>
    <rPh sb="6" eb="8">
      <t>ジッシ</t>
    </rPh>
    <rPh sb="8" eb="9">
      <t>ジ</t>
    </rPh>
    <rPh sb="10" eb="12">
      <t>グタイ</t>
    </rPh>
    <rPh sb="12" eb="13">
      <t>テキ</t>
    </rPh>
    <rPh sb="13" eb="15">
      <t>シサク</t>
    </rPh>
    <rPh sb="26" eb="28">
      <t>シンチョク</t>
    </rPh>
    <rPh sb="28" eb="30">
      <t>ジョウキョウ</t>
    </rPh>
    <phoneticPr fontId="8"/>
  </si>
  <si>
    <t>５．伴走支援実施時の損益計画の実績状況</t>
    <rPh sb="6" eb="8">
      <t>ジッシ</t>
    </rPh>
    <rPh sb="8" eb="9">
      <t>ジ</t>
    </rPh>
    <rPh sb="10" eb="12">
      <t>ソンエキ</t>
    </rPh>
    <rPh sb="12" eb="14">
      <t>ケイカク</t>
    </rPh>
    <rPh sb="15" eb="17">
      <t>ジッセキ</t>
    </rPh>
    <rPh sb="17" eb="19">
      <t>ジョウキョウ</t>
    </rPh>
    <phoneticPr fontId="8"/>
  </si>
  <si>
    <t>事業再生計画に記載した具体的施策の実施状況等について記載</t>
    <rPh sb="0" eb="4">
      <t>ジギョウサイセイ</t>
    </rPh>
    <rPh sb="4" eb="6">
      <t>ケイカク</t>
    </rPh>
    <rPh sb="7" eb="9">
      <t>キサイ</t>
    </rPh>
    <rPh sb="11" eb="14">
      <t>グタイテキ</t>
    </rPh>
    <rPh sb="14" eb="15">
      <t>セ</t>
    </rPh>
    <rPh sb="15" eb="16">
      <t>サク</t>
    </rPh>
    <rPh sb="17" eb="19">
      <t>ジッシ</t>
    </rPh>
    <rPh sb="19" eb="21">
      <t>ジョウキョウ</t>
    </rPh>
    <rPh sb="21" eb="22">
      <t>トウ</t>
    </rPh>
    <rPh sb="26" eb="28">
      <t>キサイ</t>
    </rPh>
    <phoneticPr fontId="8"/>
  </si>
  <si>
    <r>
      <rPr>
        <b/>
        <sz val="12"/>
        <rFont val="ＭＳ Ｐゴシック"/>
        <family val="3"/>
        <charset val="128"/>
        <scheme val="minor"/>
      </rPr>
      <t>　</t>
    </r>
    <r>
      <rPr>
        <b/>
        <u/>
        <sz val="12"/>
        <rFont val="ＭＳ Ｐゴシック"/>
        <family val="3"/>
        <charset val="128"/>
        <scheme val="minor"/>
      </rPr>
      <t>※事業再生計画に変更がない場合は当初計画の添付で可</t>
    </r>
    <rPh sb="2" eb="6">
      <t>ジギョウサイセイ</t>
    </rPh>
    <rPh sb="6" eb="8">
      <t>ケイカク</t>
    </rPh>
    <rPh sb="9" eb="11">
      <t>ヘンコウ</t>
    </rPh>
    <rPh sb="14" eb="16">
      <t>バアイ</t>
    </rPh>
    <rPh sb="17" eb="19">
      <t>トウショ</t>
    </rPh>
    <rPh sb="19" eb="21">
      <t>ケイカク</t>
    </rPh>
    <rPh sb="22" eb="24">
      <t>テンプ</t>
    </rPh>
    <rPh sb="25" eb="26">
      <t>カ</t>
    </rPh>
    <phoneticPr fontId="8"/>
  </si>
  <si>
    <r>
      <t>事業再生計画に記載した損益計画の実績状況等について記載　</t>
    </r>
    <r>
      <rPr>
        <b/>
        <u/>
        <sz val="12"/>
        <rFont val="ＭＳ Ｐゴシック"/>
        <family val="3"/>
        <charset val="128"/>
        <scheme val="minor"/>
      </rPr>
      <t>※下表の内容が記載された計画対比表等を添付する場合は記載不要</t>
    </r>
    <rPh sb="0" eb="4">
      <t>ジギョウサイセイ</t>
    </rPh>
    <rPh sb="4" eb="6">
      <t>ケイカク</t>
    </rPh>
    <rPh sb="7" eb="9">
      <t>キサイ</t>
    </rPh>
    <rPh sb="11" eb="13">
      <t>ソンエキ</t>
    </rPh>
    <rPh sb="13" eb="15">
      <t>ケイカク</t>
    </rPh>
    <rPh sb="16" eb="18">
      <t>ジッセキ</t>
    </rPh>
    <rPh sb="18" eb="20">
      <t>ジョウキョウ</t>
    </rPh>
    <rPh sb="20" eb="21">
      <t>トウ</t>
    </rPh>
    <rPh sb="25" eb="27">
      <t>キサイ</t>
    </rPh>
    <rPh sb="29" eb="31">
      <t>カヒョウ</t>
    </rPh>
    <rPh sb="32" eb="34">
      <t>ナイヨウ</t>
    </rPh>
    <rPh sb="35" eb="37">
      <t>キサイ</t>
    </rPh>
    <rPh sb="40" eb="42">
      <t>ケイカク</t>
    </rPh>
    <rPh sb="42" eb="44">
      <t>タイヒ</t>
    </rPh>
    <rPh sb="45" eb="46">
      <t>トウ</t>
    </rPh>
    <rPh sb="47" eb="49">
      <t>テンプ</t>
    </rPh>
    <rPh sb="51" eb="53">
      <t>バアイ</t>
    </rPh>
    <rPh sb="54" eb="56">
      <t>キサイ</t>
    </rPh>
    <rPh sb="56" eb="58">
      <t>フヨウ</t>
    </rPh>
    <phoneticPr fontId="8"/>
  </si>
  <si>
    <t>⑦ 簡易CF（⑤＋⑥＋④）</t>
    <rPh sb="2" eb="4">
      <t>カンイ</t>
    </rPh>
    <phoneticPr fontId="8"/>
  </si>
  <si>
    <t>⑫ 差引要償還債務残高(⑨-⑧-⑪)</t>
    <rPh sb="2" eb="4">
      <t>サシヒ</t>
    </rPh>
    <rPh sb="4" eb="5">
      <t>ヨウ</t>
    </rPh>
    <rPh sb="5" eb="7">
      <t>ショウカン</t>
    </rPh>
    <rPh sb="7" eb="9">
      <t>サイム</t>
    </rPh>
    <rPh sb="9" eb="11">
      <t>ザンダカ</t>
    </rPh>
    <phoneticPr fontId="8"/>
  </si>
  <si>
    <t>⑬ CF倍率（⑫÷⑦）</t>
    <rPh sb="4" eb="6">
      <t>バイリツ</t>
    </rPh>
    <phoneticPr fontId="8"/>
  </si>
  <si>
    <t>⑭ 純資産額（簿価）</t>
    <rPh sb="2" eb="5">
      <t>ジュンシサン</t>
    </rPh>
    <rPh sb="5" eb="6">
      <t>ガク</t>
    </rPh>
    <rPh sb="7" eb="9">
      <t>ボカ</t>
    </rPh>
    <phoneticPr fontId="5"/>
  </si>
  <si>
    <t>申請者及び認定経営革新等支援機関は、以下のすべての項目につき、同意します。
・申請者の情報が中小企業活性化全国本部、経済産業省に開示され、申請者の個社名の特定に繋がらない形式で、利用実績がホームページ等で公表されること。また、ガイドラインQ&amp;AのQ43の第三者支援専門家の報告に関する事務に利用されること。
・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t>
    <rPh sb="7" eb="9">
      <t>ケイエイ</t>
    </rPh>
    <rPh sb="9" eb="12">
      <t>カクシントウ</t>
    </rPh>
    <rPh sb="18" eb="20">
      <t>イカ</t>
    </rPh>
    <rPh sb="25" eb="27">
      <t>コウモク</t>
    </rPh>
    <rPh sb="162" eb="163">
      <t>ホン</t>
    </rPh>
    <phoneticPr fontId="5"/>
  </si>
  <si>
    <t>※外部専門家については、DD及び計画策定支援における支払申請金額の2分の1は、計画策定費用支払申請時に留保され、その額を初回の伴走支援費用支払決定と合わせて支払うものとします（例外はQ2-4-12参照）。</t>
    <rPh sb="1" eb="3">
      <t>ガイブ</t>
    </rPh>
    <rPh sb="88" eb="90">
      <t>レイガイ</t>
    </rPh>
    <rPh sb="98" eb="100">
      <t>サンショウ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</si>
</sst>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6" formatCode="&quot;¥&quot;#,##0;[Red]&quot;¥&quot;\-#,##0"/>
    <numFmt numFmtId="176" formatCode="0_ "/>
    <numFmt numFmtId="177" formatCode="\(0\)"/>
    <numFmt numFmtId="178" formatCode="0.0&quot;時&quot;&quot;間&quot;"/>
    <numFmt numFmtId="179" formatCode="0.0&quot;時間&quot;;0.0;;"/>
    <numFmt numFmtId="180" formatCode="h:mm;@"/>
    <numFmt numFmtId="181" formatCode="#,##0.0;[Red]\-#,##0.0"/>
    <numFmt numFmtId="182" formatCode="0.0_);[Red]\(0.0\)"/>
    <numFmt numFmtId="183" formatCode="&quot;¥&quot;#,##0;[Red]\-&quot;¥&quot;#,##0"/>
    <numFmt numFmtId="184" formatCode="#,##0;&quot;▲ &quot;#,##0"/>
    <numFmt numFmtId="185" formatCode="0.0%;&quot;▲&quot;0.0%"/>
  </numFmts>
  <fonts count="5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6"/>
      <name val="ＭＳ Ｐゴシック"/>
      <family val="3"/>
      <charset val="128"/>
      <scheme val="minor"/>
    </font>
    <font>
      <sz val="12"/>
      <name val="ＭＳ Ｐゴシック"/>
      <family val="3"/>
      <charset val="128"/>
      <scheme val="minor"/>
    </font>
    <font>
      <sz val="6"/>
      <name val="ＭＳ Ｐゴシック"/>
      <family val="3"/>
      <charset val="128"/>
    </font>
    <font>
      <sz val="9"/>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0"/>
      <name val="ＭＳ Ｐゴシック"/>
      <family val="3"/>
      <charset val="128"/>
      <scheme val="minor"/>
    </font>
    <font>
      <b/>
      <sz val="11"/>
      <name val="ＭＳ Ｐゴシック"/>
      <family val="3"/>
      <charset val="128"/>
      <scheme val="minor"/>
    </font>
    <font>
      <sz val="8"/>
      <name val="ＭＳ Ｐゴシック"/>
      <family val="3"/>
      <charset val="128"/>
      <scheme val="minor"/>
    </font>
    <font>
      <sz val="6"/>
      <name val="ＭＳ Ｐゴシック"/>
      <family val="2"/>
      <charset val="128"/>
      <scheme val="minor"/>
    </font>
    <font>
      <b/>
      <sz val="14"/>
      <name val="ＭＳ Ｐゴシック"/>
      <family val="3"/>
      <charset val="128"/>
      <scheme val="minor"/>
    </font>
    <font>
      <sz val="11"/>
      <name val="ＭＳ Ｐゴシック"/>
      <family val="3"/>
      <charset val="128"/>
    </font>
    <font>
      <sz val="12"/>
      <name val="ＭＳ Ｐゴシック"/>
      <family val="3"/>
      <charset val="128"/>
    </font>
    <font>
      <b/>
      <sz val="11"/>
      <name val="游ゴシック"/>
      <family val="3"/>
      <charset val="128"/>
    </font>
    <font>
      <sz val="11"/>
      <name val="游ゴシック"/>
      <family val="3"/>
      <charset val="128"/>
    </font>
    <font>
      <b/>
      <sz val="12"/>
      <name val="游ゴシック"/>
      <family val="3"/>
      <charset val="128"/>
    </font>
    <font>
      <sz val="11"/>
      <color theme="1"/>
      <name val="游ゴシック"/>
      <family val="3"/>
      <charset val="128"/>
    </font>
    <font>
      <b/>
      <sz val="16"/>
      <name val="游ゴシック"/>
      <family val="3"/>
      <charset val="128"/>
    </font>
    <font>
      <sz val="10"/>
      <name val="游ゴシック"/>
      <family val="3"/>
      <charset val="128"/>
    </font>
    <font>
      <sz val="8"/>
      <name val="游ゴシック"/>
      <family val="3"/>
      <charset val="128"/>
    </font>
    <font>
      <b/>
      <sz val="14"/>
      <name val="游ゴシック"/>
      <family val="3"/>
      <charset val="128"/>
    </font>
    <font>
      <sz val="12"/>
      <color theme="1"/>
      <name val="ＭＳ Ｐゴシック"/>
      <family val="3"/>
      <charset val="128"/>
      <scheme val="minor"/>
    </font>
    <font>
      <sz val="16"/>
      <color theme="1"/>
      <name val="ＭＳ Ｐゴシック"/>
      <family val="3"/>
      <charset val="128"/>
      <scheme val="minor"/>
    </font>
    <font>
      <sz val="20"/>
      <color theme="1"/>
      <name val="ＭＳ Ｐゴシック"/>
      <family val="3"/>
      <charset val="128"/>
      <scheme val="minor"/>
    </font>
    <font>
      <sz val="14"/>
      <name val="ＭＳ Ｐゴシック"/>
      <family val="3"/>
      <charset val="128"/>
    </font>
    <font>
      <sz val="11"/>
      <color rgb="FFFF0000"/>
      <name val="ＭＳ Ｐゴシック"/>
      <family val="3"/>
      <charset val="128"/>
    </font>
    <font>
      <b/>
      <sz val="14"/>
      <name val="ＭＳ Ｐゴシック"/>
      <family val="3"/>
      <charset val="128"/>
    </font>
    <font>
      <sz val="14"/>
      <color theme="1"/>
      <name val="ＭＳ Ｐゴシック"/>
      <family val="3"/>
      <charset val="128"/>
      <scheme val="minor"/>
    </font>
    <font>
      <b/>
      <sz val="20"/>
      <name val="ＭＳ Ｐゴシック"/>
      <family val="3"/>
      <charset val="128"/>
    </font>
    <font>
      <b/>
      <sz val="22"/>
      <color theme="1"/>
      <name val="ＭＳ Ｐゴシック"/>
      <family val="3"/>
      <charset val="128"/>
      <scheme val="minor"/>
    </font>
    <font>
      <sz val="10"/>
      <name val="ＭＳ Ｐゴシック"/>
      <family val="3"/>
      <charset val="128"/>
    </font>
    <font>
      <b/>
      <sz val="12"/>
      <color theme="1"/>
      <name val="ＭＳ Ｐゴシック"/>
      <family val="3"/>
      <charset val="128"/>
    </font>
    <font>
      <sz val="12"/>
      <color theme="1"/>
      <name val="ＭＳ Ｐゴシック"/>
      <family val="3"/>
      <charset val="128"/>
    </font>
    <font>
      <sz val="14"/>
      <color theme="1"/>
      <name val="ＭＳ Ｐゴシック"/>
      <family val="3"/>
      <charset val="128"/>
    </font>
    <font>
      <sz val="11"/>
      <color theme="1"/>
      <name val="ＭＳ Ｐゴシック"/>
      <family val="3"/>
      <charset val="128"/>
    </font>
    <font>
      <sz val="16"/>
      <color theme="1"/>
      <name val="ＭＳ Ｐゴシック"/>
      <family val="3"/>
      <charset val="128"/>
    </font>
    <font>
      <b/>
      <sz val="16"/>
      <color theme="1"/>
      <name val="ＭＳ Ｐゴシック"/>
      <family val="3"/>
      <charset val="128"/>
    </font>
    <font>
      <b/>
      <sz val="11"/>
      <color theme="1"/>
      <name val="ＭＳ Ｐゴシック"/>
      <family val="3"/>
      <charset val="128"/>
    </font>
    <font>
      <sz val="10"/>
      <color theme="1"/>
      <name val="ＭＳ Ｐゴシック"/>
      <family val="3"/>
      <charset val="128"/>
    </font>
    <font>
      <b/>
      <sz val="22"/>
      <name val="ＭＳ Ｐゴシック"/>
      <family val="3"/>
      <charset val="128"/>
      <scheme val="minor"/>
    </font>
    <font>
      <b/>
      <sz val="18"/>
      <name val="ＭＳ Ｐゴシック"/>
      <family val="3"/>
      <charset val="128"/>
      <scheme val="minor"/>
    </font>
    <font>
      <sz val="14"/>
      <name val="ＭＳ Ｐゴシック"/>
      <family val="3"/>
      <charset val="128"/>
      <scheme val="minor"/>
    </font>
    <font>
      <sz val="6"/>
      <name val="游ゴシック"/>
      <family val="3"/>
      <charset val="128"/>
    </font>
    <font>
      <u/>
      <sz val="14"/>
      <name val="ＭＳ Ｐゴシック"/>
      <family val="3"/>
      <charset val="128"/>
      <scheme val="minor"/>
    </font>
    <font>
      <sz val="12"/>
      <name val="游ゴシック"/>
      <family val="3"/>
      <charset val="128"/>
    </font>
    <font>
      <sz val="11"/>
      <name val="メイリオ"/>
      <family val="3"/>
      <charset val="128"/>
    </font>
    <font>
      <i/>
      <sz val="11"/>
      <name val="ＭＳ Ｐゴシック"/>
      <family val="3"/>
      <charset val="128"/>
      <scheme val="minor"/>
    </font>
    <font>
      <i/>
      <sz val="11"/>
      <name val="メイリオ"/>
      <family val="3"/>
      <charset val="128"/>
    </font>
    <font>
      <b/>
      <u/>
      <sz val="12"/>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s>
  <borders count="178">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double">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double">
        <color indexed="64"/>
      </right>
      <top style="medium">
        <color indexed="64"/>
      </top>
      <bottom/>
      <diagonal/>
    </border>
    <border>
      <left style="medium">
        <color indexed="64"/>
      </left>
      <right style="hair">
        <color indexed="64"/>
      </right>
      <top/>
      <bottom style="double">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hair">
        <color indexed="64"/>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top style="double">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bottom style="double">
        <color indexed="64"/>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theme="0" tint="-0.34998626667073579"/>
      </bottom>
      <diagonal/>
    </border>
    <border>
      <left/>
      <right/>
      <top style="thin">
        <color indexed="64"/>
      </top>
      <bottom style="hair">
        <color theme="0" tint="-0.34998626667073579"/>
      </bottom>
      <diagonal/>
    </border>
    <border>
      <left/>
      <right style="thin">
        <color indexed="64"/>
      </right>
      <top style="thin">
        <color indexed="64"/>
      </top>
      <bottom style="hair">
        <color theme="0" tint="-0.34998626667073579"/>
      </bottom>
      <diagonal/>
    </border>
    <border>
      <left/>
      <right style="hair">
        <color indexed="64"/>
      </right>
      <top style="thin">
        <color indexed="64"/>
      </top>
      <bottom style="hair">
        <color theme="0" tint="-0.34998626667073579"/>
      </bottom>
      <diagonal/>
    </border>
    <border>
      <left style="hair">
        <color indexed="64"/>
      </left>
      <right/>
      <top style="thin">
        <color indexed="64"/>
      </top>
      <bottom style="hair">
        <color theme="0" tint="-0.34998626667073579"/>
      </bottom>
      <diagonal/>
    </border>
    <border>
      <left style="thin">
        <color indexed="64"/>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right style="hair">
        <color indexed="64"/>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hair">
        <color indexed="64"/>
      </left>
      <right style="thin">
        <color indexed="64"/>
      </right>
      <top style="hair">
        <color theme="0" tint="-0.34998626667073579"/>
      </top>
      <bottom style="hair">
        <color theme="0" tint="-0.34998626667073579"/>
      </bottom>
      <diagonal/>
    </border>
    <border>
      <left style="thin">
        <color indexed="64"/>
      </left>
      <right/>
      <top style="hair">
        <color theme="0" tint="-0.34998626667073579"/>
      </top>
      <bottom style="thin">
        <color indexed="64"/>
      </bottom>
      <diagonal/>
    </border>
    <border>
      <left/>
      <right/>
      <top style="hair">
        <color theme="0" tint="-0.34998626667073579"/>
      </top>
      <bottom style="thin">
        <color indexed="64"/>
      </bottom>
      <diagonal/>
    </border>
    <border>
      <left/>
      <right style="thin">
        <color indexed="64"/>
      </right>
      <top style="hair">
        <color theme="0" tint="-0.34998626667073579"/>
      </top>
      <bottom style="thin">
        <color indexed="64"/>
      </bottom>
      <diagonal/>
    </border>
    <border>
      <left/>
      <right style="hair">
        <color indexed="64"/>
      </right>
      <top style="hair">
        <color theme="0" tint="-0.34998626667073579"/>
      </top>
      <bottom style="thin">
        <color indexed="64"/>
      </bottom>
      <diagonal/>
    </border>
    <border>
      <left style="hair">
        <color indexed="64"/>
      </left>
      <right style="hair">
        <color indexed="64"/>
      </right>
      <top style="hair">
        <color theme="0" tint="-0.34998626667073579"/>
      </top>
      <bottom style="thin">
        <color indexed="64"/>
      </bottom>
      <diagonal/>
    </border>
    <border>
      <left style="hair">
        <color indexed="64"/>
      </left>
      <right style="thin">
        <color indexed="64"/>
      </right>
      <top style="hair">
        <color theme="0" tint="-0.34998626667073579"/>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thin">
        <color indexed="64"/>
      </right>
      <top style="thin">
        <color indexed="64"/>
      </top>
      <bottom style="hair">
        <color theme="0" tint="-0.499984740745262"/>
      </bottom>
      <diagonal/>
    </border>
    <border>
      <left/>
      <right style="hair">
        <color indexed="64"/>
      </right>
      <top style="thin">
        <color indexed="64"/>
      </top>
      <bottom style="hair">
        <color theme="0" tint="-0.499984740745262"/>
      </bottom>
      <diagonal/>
    </border>
    <border>
      <left style="hair">
        <color indexed="64"/>
      </left>
      <right style="hair">
        <color indexed="64"/>
      </right>
      <top style="thin">
        <color indexed="64"/>
      </top>
      <bottom style="hair">
        <color theme="0" tint="-0.499984740745262"/>
      </bottom>
      <diagonal/>
    </border>
    <border>
      <left style="hair">
        <color indexed="64"/>
      </left>
      <right style="thin">
        <color indexed="64"/>
      </right>
      <top style="thin">
        <color indexed="64"/>
      </top>
      <bottom style="hair">
        <color theme="0" tint="-0.499984740745262"/>
      </bottom>
      <diagonal/>
    </border>
    <border>
      <left style="thin">
        <color indexed="64"/>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right style="hair">
        <color indexed="64"/>
      </right>
      <top style="hair">
        <color theme="0" tint="-0.499984740745262"/>
      </top>
      <bottom style="hair">
        <color theme="0" tint="-0.499984740745262"/>
      </bottom>
      <diagonal/>
    </border>
    <border>
      <left style="hair">
        <color indexed="64"/>
      </left>
      <right style="hair">
        <color indexed="64"/>
      </right>
      <top style="hair">
        <color theme="0" tint="-0.499984740745262"/>
      </top>
      <bottom style="hair">
        <color theme="0" tint="-0.499984740745262"/>
      </bottom>
      <diagonal/>
    </border>
    <border>
      <left style="hair">
        <color indexed="64"/>
      </left>
      <right style="thin">
        <color indexed="64"/>
      </right>
      <top style="hair">
        <color theme="0" tint="-0.499984740745262"/>
      </top>
      <bottom style="hair">
        <color theme="0" tint="-0.499984740745262"/>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hair">
        <color indexed="64"/>
      </right>
      <top style="hair">
        <color theme="0" tint="-0.499984740745262"/>
      </top>
      <bottom style="thin">
        <color indexed="64"/>
      </bottom>
      <diagonal/>
    </border>
    <border>
      <left style="hair">
        <color indexed="64"/>
      </left>
      <right style="hair">
        <color indexed="64"/>
      </right>
      <top style="hair">
        <color theme="0" tint="-0.499984740745262"/>
      </top>
      <bottom style="thin">
        <color indexed="64"/>
      </bottom>
      <diagonal/>
    </border>
    <border>
      <left style="hair">
        <color indexed="64"/>
      </left>
      <right style="thin">
        <color indexed="64"/>
      </right>
      <top style="hair">
        <color theme="0" tint="-0.499984740745262"/>
      </top>
      <bottom style="thin">
        <color indexed="64"/>
      </bottom>
      <diagonal/>
    </border>
    <border>
      <left style="hair">
        <color indexed="64"/>
      </left>
      <right/>
      <top style="hair">
        <color theme="0" tint="-0.499984740745262"/>
      </top>
      <bottom style="thin">
        <color indexed="64"/>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theme="0" tint="-0.34998626667073579"/>
      </bottom>
      <diagonal/>
    </border>
    <border>
      <left/>
      <right/>
      <top/>
      <bottom style="hair">
        <color theme="0" tint="-0.34998626667073579"/>
      </bottom>
      <diagonal/>
    </border>
    <border>
      <left/>
      <right style="thin">
        <color indexed="64"/>
      </right>
      <top/>
      <bottom style="hair">
        <color theme="0" tint="-0.34998626667073579"/>
      </bottom>
      <diagonal/>
    </border>
    <border>
      <left/>
      <right style="hair">
        <color indexed="64"/>
      </right>
      <top/>
      <bottom style="hair">
        <color theme="0" tint="-0.34998626667073579"/>
      </bottom>
      <diagonal/>
    </border>
    <border>
      <left style="hair">
        <color indexed="64"/>
      </left>
      <right style="hair">
        <color indexed="64"/>
      </right>
      <top/>
      <bottom style="hair">
        <color theme="0" tint="-0.34998626667073579"/>
      </bottom>
      <diagonal/>
    </border>
    <border>
      <left style="hair">
        <color indexed="64"/>
      </left>
      <right style="thin">
        <color indexed="64"/>
      </right>
      <top/>
      <bottom style="hair">
        <color theme="0" tint="-0.34998626667073579"/>
      </bottom>
      <diagonal/>
    </border>
    <border>
      <left style="thin">
        <color indexed="64"/>
      </left>
      <right/>
      <top style="hair">
        <color theme="0" tint="-0.34998626667073579"/>
      </top>
      <bottom/>
      <diagonal/>
    </border>
    <border>
      <left/>
      <right/>
      <top style="hair">
        <color theme="0" tint="-0.34998626667073579"/>
      </top>
      <bottom/>
      <diagonal/>
    </border>
    <border>
      <left/>
      <right style="thin">
        <color indexed="64"/>
      </right>
      <top style="hair">
        <color theme="0" tint="-0.34998626667073579"/>
      </top>
      <bottom/>
      <diagonal/>
    </border>
    <border>
      <left/>
      <right style="hair">
        <color indexed="64"/>
      </right>
      <top style="hair">
        <color theme="0" tint="-0.34998626667073579"/>
      </top>
      <bottom/>
      <diagonal/>
    </border>
    <border>
      <left style="hair">
        <color indexed="64"/>
      </left>
      <right style="hair">
        <color indexed="64"/>
      </right>
      <top style="hair">
        <color theme="0" tint="-0.34998626667073579"/>
      </top>
      <bottom/>
      <diagonal/>
    </border>
    <border>
      <left style="hair">
        <color indexed="64"/>
      </left>
      <right style="thin">
        <color indexed="64"/>
      </right>
      <top style="hair">
        <color theme="0" tint="-0.34998626667073579"/>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top/>
      <bottom style="mediumDash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3">
    <xf numFmtId="0" fontId="0"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7" fillId="0" borderId="0">
      <alignment vertical="center"/>
    </xf>
    <xf numFmtId="38" fontId="17" fillId="0" borderId="0" applyFont="0" applyFill="0" applyBorder="0" applyAlignment="0" applyProtection="0">
      <alignment vertical="center"/>
    </xf>
    <xf numFmtId="0" fontId="3" fillId="0" borderId="0">
      <alignment vertical="center"/>
    </xf>
    <xf numFmtId="183" fontId="3" fillId="0" borderId="0" applyFont="0" applyFill="0" applyBorder="0" applyAlignment="0" applyProtection="0">
      <alignment vertical="center"/>
    </xf>
    <xf numFmtId="9" fontId="17"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17" fillId="0" borderId="0">
      <alignment vertical="center"/>
    </xf>
  </cellStyleXfs>
  <cellXfs count="681">
    <xf numFmtId="0" fontId="0" fillId="0" borderId="0" xfId="0">
      <alignment vertical="center"/>
    </xf>
    <xf numFmtId="0" fontId="4" fillId="0" borderId="0" xfId="0" applyFont="1">
      <alignment vertical="center"/>
    </xf>
    <xf numFmtId="0" fontId="6" fillId="0" borderId="0" xfId="0" applyFont="1" applyAlignment="1">
      <alignment horizontal="right" vertical="center"/>
    </xf>
    <xf numFmtId="0" fontId="7" fillId="0" borderId="0" xfId="0" applyFont="1" applyAlignment="1">
      <alignment horizontal="right" vertical="center"/>
    </xf>
    <xf numFmtId="0" fontId="9" fillId="0" borderId="0" xfId="0" applyFont="1">
      <alignment vertical="center"/>
    </xf>
    <xf numFmtId="0" fontId="12" fillId="0" borderId="0" xfId="0" applyFont="1">
      <alignment vertical="center"/>
    </xf>
    <xf numFmtId="0" fontId="13" fillId="0" borderId="0" xfId="0" applyFont="1">
      <alignment vertical="center"/>
    </xf>
    <xf numFmtId="0" fontId="12" fillId="0" borderId="0" xfId="0" applyFont="1" applyAlignment="1">
      <alignment horizontal="right" vertical="center"/>
    </xf>
    <xf numFmtId="0" fontId="12" fillId="2" borderId="4" xfId="0" applyFont="1" applyFill="1" applyBorder="1" applyAlignment="1">
      <alignment horizontal="center" vertical="center"/>
    </xf>
    <xf numFmtId="0" fontId="12" fillId="0" borderId="0" xfId="0" applyFont="1" applyAlignment="1">
      <alignment horizontal="center" vertical="center"/>
    </xf>
    <xf numFmtId="0" fontId="9" fillId="2" borderId="8" xfId="0" applyFont="1" applyFill="1" applyBorder="1" applyAlignment="1">
      <alignment horizontal="center" vertical="center" wrapText="1" shrinkToFit="1"/>
    </xf>
    <xf numFmtId="0" fontId="9" fillId="2" borderId="16" xfId="0" applyFont="1" applyFill="1" applyBorder="1" applyAlignment="1">
      <alignment horizontal="center" vertical="center" wrapText="1" shrinkToFit="1"/>
    </xf>
    <xf numFmtId="177" fontId="12" fillId="0" borderId="20"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18" xfId="0" applyFont="1" applyFill="1" applyBorder="1" applyAlignment="1">
      <alignment horizontal="center" vertical="center"/>
    </xf>
    <xf numFmtId="0" fontId="13" fillId="0" borderId="0" xfId="0" applyFont="1" applyAlignment="1">
      <alignment horizontal="left" vertical="center"/>
    </xf>
    <xf numFmtId="0" fontId="4" fillId="0" borderId="0" xfId="0" applyFont="1" applyAlignment="1">
      <alignment horizontal="left" vertical="center"/>
    </xf>
    <xf numFmtId="0" fontId="12" fillId="2" borderId="25" xfId="0" applyFont="1" applyFill="1" applyBorder="1">
      <alignment vertical="center"/>
    </xf>
    <xf numFmtId="0" fontId="12" fillId="2" borderId="13" xfId="0" applyFont="1" applyFill="1" applyBorder="1">
      <alignment vertical="center"/>
    </xf>
    <xf numFmtId="0" fontId="12" fillId="2" borderId="31" xfId="0" applyFont="1" applyFill="1" applyBorder="1">
      <alignment vertical="center"/>
    </xf>
    <xf numFmtId="0" fontId="4" fillId="0" borderId="32" xfId="0" applyFont="1" applyBorder="1">
      <alignment vertical="center"/>
    </xf>
    <xf numFmtId="0" fontId="16" fillId="0" borderId="0" xfId="0" applyFont="1">
      <alignment vertical="center"/>
    </xf>
    <xf numFmtId="0" fontId="4" fillId="0" borderId="2" xfId="0" applyFont="1" applyBorder="1" applyAlignment="1">
      <alignment horizontal="center" vertical="center"/>
    </xf>
    <xf numFmtId="0" fontId="9" fillId="0" borderId="0" xfId="0" applyFont="1" applyAlignment="1">
      <alignment horizontal="right" vertical="center"/>
    </xf>
    <xf numFmtId="0" fontId="4" fillId="0" borderId="30" xfId="0" applyFont="1" applyBorder="1">
      <alignment vertical="center"/>
    </xf>
    <xf numFmtId="0" fontId="12" fillId="2" borderId="50" xfId="0" applyFont="1" applyFill="1" applyBorder="1" applyAlignment="1">
      <alignment horizontal="center" vertical="center"/>
    </xf>
    <xf numFmtId="0" fontId="9" fillId="0" borderId="31" xfId="0" applyFont="1" applyBorder="1" applyAlignment="1">
      <alignment vertical="center" wrapText="1"/>
    </xf>
    <xf numFmtId="0" fontId="4" fillId="0" borderId="0" xfId="0" applyFont="1" applyAlignment="1">
      <alignment horizontal="center" vertical="center"/>
    </xf>
    <xf numFmtId="0" fontId="4" fillId="0" borderId="43" xfId="0" applyFont="1" applyBorder="1">
      <alignment vertical="center"/>
    </xf>
    <xf numFmtId="0" fontId="4" fillId="0" borderId="44" xfId="0" applyFont="1" applyBorder="1">
      <alignment vertical="center"/>
    </xf>
    <xf numFmtId="0" fontId="4" fillId="0" borderId="42" xfId="0" applyFont="1" applyBorder="1">
      <alignment vertical="center"/>
    </xf>
    <xf numFmtId="0" fontId="4" fillId="0" borderId="38" xfId="0" applyFont="1" applyBorder="1">
      <alignment vertical="center"/>
    </xf>
    <xf numFmtId="0" fontId="4" fillId="0" borderId="23" xfId="0" applyFont="1" applyBorder="1">
      <alignment vertical="center"/>
    </xf>
    <xf numFmtId="0" fontId="4" fillId="0" borderId="8" xfId="0" applyFont="1" applyBorder="1">
      <alignment vertical="center"/>
    </xf>
    <xf numFmtId="0" fontId="4" fillId="0" borderId="7" xfId="0" applyFont="1" applyBorder="1">
      <alignment vertical="center"/>
    </xf>
    <xf numFmtId="0" fontId="9" fillId="2" borderId="10" xfId="0" applyFont="1" applyFill="1" applyBorder="1" applyAlignment="1">
      <alignment horizontal="center" vertical="center"/>
    </xf>
    <xf numFmtId="0" fontId="4" fillId="0" borderId="45" xfId="0" applyFont="1" applyBorder="1">
      <alignment vertical="center"/>
    </xf>
    <xf numFmtId="0" fontId="4" fillId="0" borderId="46" xfId="0" applyFont="1" applyBorder="1">
      <alignment vertical="center"/>
    </xf>
    <xf numFmtId="0" fontId="4" fillId="0" borderId="47" xfId="0" applyFont="1" applyBorder="1">
      <alignment vertical="center"/>
    </xf>
    <xf numFmtId="0" fontId="14" fillId="0" borderId="0" xfId="0" applyFont="1" applyAlignment="1">
      <alignment horizontal="center" vertical="center"/>
    </xf>
    <xf numFmtId="0" fontId="20" fillId="0" borderId="0" xfId="3" applyFont="1">
      <alignment vertical="center"/>
    </xf>
    <xf numFmtId="0" fontId="21" fillId="0" borderId="0" xfId="3" applyFont="1" applyAlignment="1">
      <alignment horizontal="right" vertical="center"/>
    </xf>
    <xf numFmtId="0" fontId="22" fillId="0" borderId="0" xfId="3" applyFont="1">
      <alignment vertical="center"/>
    </xf>
    <xf numFmtId="0" fontId="21" fillId="0" borderId="0" xfId="3" applyFont="1" applyAlignment="1">
      <alignment horizontal="center" vertical="center"/>
    </xf>
    <xf numFmtId="0" fontId="19" fillId="0" borderId="0" xfId="3" applyFont="1">
      <alignment vertical="center"/>
    </xf>
    <xf numFmtId="0" fontId="24" fillId="2" borderId="10" xfId="3" applyFont="1" applyFill="1" applyBorder="1" applyAlignment="1">
      <alignment horizontal="center" vertical="center" wrapText="1"/>
    </xf>
    <xf numFmtId="0" fontId="24" fillId="2" borderId="7" xfId="3" applyFont="1" applyFill="1" applyBorder="1" applyAlignment="1">
      <alignment horizontal="center" vertical="center" wrapText="1"/>
    </xf>
    <xf numFmtId="38" fontId="20" fillId="4" borderId="10" xfId="4" applyFont="1" applyFill="1" applyBorder="1">
      <alignment vertical="center"/>
    </xf>
    <xf numFmtId="38" fontId="19" fillId="4" borderId="7" xfId="4" applyFont="1" applyFill="1" applyBorder="1">
      <alignment vertical="center"/>
    </xf>
    <xf numFmtId="3" fontId="20" fillId="0" borderId="46" xfId="3" applyNumberFormat="1" applyFont="1" applyBorder="1">
      <alignment vertical="center"/>
    </xf>
    <xf numFmtId="3" fontId="20" fillId="4" borderId="42" xfId="4" applyNumberFormat="1" applyFont="1" applyFill="1" applyBorder="1">
      <alignment vertical="center"/>
    </xf>
    <xf numFmtId="3" fontId="20" fillId="0" borderId="47" xfId="3" applyNumberFormat="1" applyFont="1" applyBorder="1">
      <alignment vertical="center"/>
    </xf>
    <xf numFmtId="38" fontId="21" fillId="4" borderId="44" xfId="3" applyNumberFormat="1" applyFont="1" applyFill="1" applyBorder="1">
      <alignment vertical="center"/>
    </xf>
    <xf numFmtId="0" fontId="19" fillId="2" borderId="8" xfId="3" applyFont="1" applyFill="1" applyBorder="1" applyAlignment="1">
      <alignment vertical="center" wrapText="1"/>
    </xf>
    <xf numFmtId="38" fontId="19" fillId="4" borderId="9" xfId="4" applyFont="1" applyFill="1" applyBorder="1" applyAlignment="1">
      <alignment horizontal="left"/>
    </xf>
    <xf numFmtId="38" fontId="26" fillId="0" borderId="48" xfId="4" applyFont="1" applyBorder="1">
      <alignment vertical="center"/>
    </xf>
    <xf numFmtId="3" fontId="20" fillId="0" borderId="49" xfId="3" applyNumberFormat="1" applyFont="1" applyBorder="1">
      <alignment vertical="center"/>
    </xf>
    <xf numFmtId="0" fontId="20" fillId="2" borderId="10" xfId="3" applyFont="1" applyFill="1" applyBorder="1">
      <alignment vertical="center"/>
    </xf>
    <xf numFmtId="0" fontId="24" fillId="2" borderId="8" xfId="3" applyFont="1" applyFill="1" applyBorder="1" applyAlignment="1">
      <alignment horizontal="center" vertical="center"/>
    </xf>
    <xf numFmtId="178" fontId="20" fillId="4" borderId="10" xfId="3" applyNumberFormat="1" applyFont="1" applyFill="1" applyBorder="1">
      <alignment vertical="center"/>
    </xf>
    <xf numFmtId="0" fontId="20" fillId="4" borderId="35" xfId="3" applyFont="1" applyFill="1" applyBorder="1">
      <alignment vertical="center"/>
    </xf>
    <xf numFmtId="0" fontId="20" fillId="2" borderId="46" xfId="3" applyFont="1" applyFill="1" applyBorder="1">
      <alignment vertical="center"/>
    </xf>
    <xf numFmtId="0" fontId="20" fillId="0" borderId="32" xfId="3" applyFont="1" applyBorder="1">
      <alignment vertical="center"/>
    </xf>
    <xf numFmtId="0" fontId="20" fillId="0" borderId="46" xfId="3" applyFont="1" applyBorder="1">
      <alignment vertical="center"/>
    </xf>
    <xf numFmtId="0" fontId="19" fillId="0" borderId="42" xfId="3" applyFont="1" applyBorder="1">
      <alignment vertical="center"/>
    </xf>
    <xf numFmtId="179" fontId="20" fillId="4" borderId="46" xfId="3" applyNumberFormat="1" applyFont="1" applyFill="1" applyBorder="1">
      <alignment vertical="center"/>
    </xf>
    <xf numFmtId="179" fontId="20" fillId="4" borderId="0" xfId="3" applyNumberFormat="1" applyFont="1" applyFill="1">
      <alignment vertical="center"/>
    </xf>
    <xf numFmtId="0" fontId="17" fillId="0" borderId="0" xfId="5">
      <alignment vertical="center"/>
    </xf>
    <xf numFmtId="0" fontId="27" fillId="0" borderId="0" xfId="5" applyFont="1">
      <alignment vertical="center"/>
    </xf>
    <xf numFmtId="0" fontId="17" fillId="0" borderId="0" xfId="5" applyAlignment="1">
      <alignment horizontal="center" vertical="center"/>
    </xf>
    <xf numFmtId="0" fontId="3" fillId="0" borderId="0" xfId="5" applyFont="1" applyAlignment="1">
      <alignment horizontal="right" vertical="center"/>
    </xf>
    <xf numFmtId="0" fontId="29" fillId="0" borderId="0" xfId="5" applyFont="1">
      <alignment vertical="center"/>
    </xf>
    <xf numFmtId="0" fontId="17" fillId="0" borderId="42" xfId="5" applyBorder="1">
      <alignment vertical="center"/>
    </xf>
    <xf numFmtId="0" fontId="18" fillId="0" borderId="7" xfId="5" applyFont="1" applyBorder="1" applyAlignment="1">
      <alignment horizontal="center" vertical="center"/>
    </xf>
    <xf numFmtId="0" fontId="18" fillId="0" borderId="10" xfId="5" applyFont="1" applyBorder="1" applyAlignment="1">
      <alignment horizontal="center" vertical="center"/>
    </xf>
    <xf numFmtId="0" fontId="30" fillId="0" borderId="0" xfId="5" applyFont="1">
      <alignment vertical="center"/>
    </xf>
    <xf numFmtId="0" fontId="30" fillId="0" borderId="0" xfId="5" applyFont="1" applyAlignment="1">
      <alignment horizontal="right" vertical="center"/>
    </xf>
    <xf numFmtId="0" fontId="30" fillId="0" borderId="33" xfId="5" applyFont="1" applyBorder="1" applyAlignment="1">
      <alignment horizontal="left" vertical="center"/>
    </xf>
    <xf numFmtId="0" fontId="30" fillId="0" borderId="0" xfId="5" applyFont="1" applyAlignment="1">
      <alignment horizontal="center" vertical="center"/>
    </xf>
    <xf numFmtId="0" fontId="30" fillId="0" borderId="0" xfId="5" applyFont="1" applyAlignment="1">
      <alignment horizontal="right"/>
    </xf>
    <xf numFmtId="0" fontId="30" fillId="0" borderId="33" xfId="5" applyFont="1" applyBorder="1" applyAlignment="1">
      <alignment horizontal="right"/>
    </xf>
    <xf numFmtId="0" fontId="30" fillId="0" borderId="0" xfId="5" applyFont="1" applyAlignment="1">
      <alignment horizontal="left" vertical="center"/>
    </xf>
    <xf numFmtId="0" fontId="31" fillId="0" borderId="0" xfId="5" applyFont="1">
      <alignment vertical="center"/>
    </xf>
    <xf numFmtId="0" fontId="30" fillId="0" borderId="33" xfId="5" applyFont="1" applyBorder="1" applyAlignment="1">
      <alignment horizontal="right" vertical="center"/>
    </xf>
    <xf numFmtId="0" fontId="30" fillId="0" borderId="33" xfId="5" applyFont="1" applyBorder="1" applyAlignment="1">
      <alignment horizontal="left"/>
    </xf>
    <xf numFmtId="0" fontId="17" fillId="0" borderId="33" xfId="5" applyBorder="1">
      <alignment vertical="center"/>
    </xf>
    <xf numFmtId="0" fontId="17" fillId="0" borderId="0" xfId="5" applyAlignment="1">
      <alignment horizontal="right" vertical="center"/>
    </xf>
    <xf numFmtId="0" fontId="17" fillId="0" borderId="16" xfId="5" applyBorder="1">
      <alignment vertical="center"/>
    </xf>
    <xf numFmtId="0" fontId="17" fillId="0" borderId="16" xfId="5" applyBorder="1" applyAlignment="1">
      <alignment horizontal="center" vertical="center"/>
    </xf>
    <xf numFmtId="0" fontId="27" fillId="4" borderId="63" xfId="5" applyFont="1" applyFill="1" applyBorder="1" applyAlignment="1">
      <alignment horizontal="center" vertical="center" wrapText="1"/>
    </xf>
    <xf numFmtId="0" fontId="27" fillId="4" borderId="64" xfId="5" applyFont="1" applyFill="1" applyBorder="1" applyAlignment="1">
      <alignment horizontal="center" vertical="center" wrapText="1"/>
    </xf>
    <xf numFmtId="0" fontId="18" fillId="0" borderId="70" xfId="5" applyFont="1" applyBorder="1" applyAlignment="1">
      <alignment horizontal="center" vertical="center" wrapText="1"/>
    </xf>
    <xf numFmtId="0" fontId="27" fillId="0" borderId="71" xfId="5" applyFont="1" applyBorder="1" applyAlignment="1">
      <alignment horizontal="center" vertical="center" wrapText="1"/>
    </xf>
    <xf numFmtId="180" fontId="33" fillId="0" borderId="73" xfId="5" applyNumberFormat="1" applyFont="1" applyBorder="1">
      <alignment vertical="center"/>
    </xf>
    <xf numFmtId="180" fontId="33" fillId="0" borderId="74" xfId="5" applyNumberFormat="1" applyFont="1" applyBorder="1">
      <alignment vertical="center"/>
    </xf>
    <xf numFmtId="181" fontId="33" fillId="0" borderId="75" xfId="6" applyNumberFormat="1" applyFont="1" applyBorder="1">
      <alignment vertical="center"/>
    </xf>
    <xf numFmtId="0" fontId="33" fillId="0" borderId="76" xfId="5" applyFont="1" applyBorder="1" applyAlignment="1">
      <alignment vertical="center" wrapText="1"/>
    </xf>
    <xf numFmtId="20" fontId="27" fillId="0" borderId="77" xfId="5" applyNumberFormat="1" applyFont="1" applyBorder="1" applyAlignment="1">
      <alignment horizontal="left" vertical="center" wrapText="1"/>
    </xf>
    <xf numFmtId="0" fontId="30" fillId="0" borderId="23" xfId="5" applyFont="1" applyBorder="1" applyAlignment="1">
      <alignment horizontal="center" vertical="center"/>
    </xf>
    <xf numFmtId="0" fontId="33" fillId="0" borderId="79" xfId="5" applyFont="1" applyBorder="1" applyAlignment="1">
      <alignment horizontal="center" vertical="center"/>
    </xf>
    <xf numFmtId="0" fontId="27" fillId="0" borderId="83" xfId="5" applyFont="1" applyBorder="1" applyAlignment="1">
      <alignment horizontal="left" vertical="center" wrapText="1"/>
    </xf>
    <xf numFmtId="0" fontId="27" fillId="0" borderId="85" xfId="5" applyFont="1" applyBorder="1" applyAlignment="1">
      <alignment horizontal="left" vertical="center" wrapText="1"/>
    </xf>
    <xf numFmtId="0" fontId="27" fillId="0" borderId="55" xfId="5" applyFont="1" applyBorder="1" applyAlignment="1">
      <alignment horizontal="center" vertical="center"/>
    </xf>
    <xf numFmtId="0" fontId="18" fillId="0" borderId="23" xfId="5" applyFont="1" applyBorder="1" applyAlignment="1">
      <alignment horizontal="center" vertical="center"/>
    </xf>
    <xf numFmtId="0" fontId="27" fillId="0" borderId="79" xfId="5" applyFont="1" applyBorder="1" applyAlignment="1">
      <alignment horizontal="center" vertical="center"/>
    </xf>
    <xf numFmtId="0" fontId="27" fillId="0" borderId="89" xfId="5" applyFont="1" applyBorder="1" applyAlignment="1">
      <alignment horizontal="left" vertical="center" wrapText="1"/>
    </xf>
    <xf numFmtId="0" fontId="18" fillId="0" borderId="70" xfId="5" applyFont="1" applyBorder="1" applyAlignment="1">
      <alignment horizontal="center" vertical="center"/>
    </xf>
    <xf numFmtId="0" fontId="27" fillId="0" borderId="71" xfId="5" applyFont="1" applyBorder="1" applyAlignment="1">
      <alignment horizontal="center" vertical="center"/>
    </xf>
    <xf numFmtId="0" fontId="3" fillId="0" borderId="0" xfId="5" applyFont="1">
      <alignment vertical="center"/>
    </xf>
    <xf numFmtId="181" fontId="33" fillId="2" borderId="47" xfId="6" applyNumberFormat="1" applyFont="1" applyFill="1" applyBorder="1">
      <alignment vertical="center"/>
    </xf>
    <xf numFmtId="0" fontId="34" fillId="0" borderId="0" xfId="5" applyFont="1" applyAlignment="1">
      <alignment horizontal="right" vertical="center"/>
    </xf>
    <xf numFmtId="14" fontId="33" fillId="0" borderId="72" xfId="5" applyNumberFormat="1" applyFont="1" applyBorder="1" applyAlignment="1">
      <alignment horizontal="left" vertical="center" wrapText="1"/>
    </xf>
    <xf numFmtId="14" fontId="33" fillId="0" borderId="80" xfId="5" applyNumberFormat="1" applyFont="1" applyBorder="1" applyAlignment="1">
      <alignment horizontal="left" vertical="center"/>
    </xf>
    <xf numFmtId="14" fontId="33" fillId="0" borderId="62" xfId="5" applyNumberFormat="1" applyFont="1" applyBorder="1" applyAlignment="1">
      <alignment horizontal="left" vertical="center"/>
    </xf>
    <xf numFmtId="0" fontId="27" fillId="4" borderId="93" xfId="5" applyFont="1" applyFill="1" applyBorder="1" applyAlignment="1">
      <alignment horizontal="center" vertical="center" wrapText="1"/>
    </xf>
    <xf numFmtId="180" fontId="33" fillId="0" borderId="94" xfId="5" applyNumberFormat="1" applyFont="1" applyBorder="1">
      <alignment vertical="center"/>
    </xf>
    <xf numFmtId="0" fontId="18" fillId="4" borderId="92" xfId="5" applyFont="1" applyFill="1" applyBorder="1" applyAlignment="1">
      <alignment horizontal="center" vertical="center"/>
    </xf>
    <xf numFmtId="180" fontId="33" fillId="0" borderId="76" xfId="5" applyNumberFormat="1" applyFont="1" applyBorder="1">
      <alignment vertical="center"/>
    </xf>
    <xf numFmtId="0" fontId="4" fillId="0" borderId="20" xfId="0" applyFont="1" applyBorder="1">
      <alignment vertical="center"/>
    </xf>
    <xf numFmtId="0" fontId="9" fillId="2" borderId="10" xfId="0" applyFont="1" applyFill="1" applyBorder="1" applyAlignment="1">
      <alignment horizontal="center" vertical="center" wrapText="1"/>
    </xf>
    <xf numFmtId="180" fontId="33" fillId="0" borderId="81" xfId="5" applyNumberFormat="1" applyFont="1" applyBorder="1">
      <alignment vertical="center"/>
    </xf>
    <xf numFmtId="180" fontId="33" fillId="0" borderId="82" xfId="5" applyNumberFormat="1" applyFont="1" applyBorder="1">
      <alignment vertical="center"/>
    </xf>
    <xf numFmtId="180" fontId="33" fillId="0" borderId="95" xfId="5" applyNumberFormat="1" applyFont="1" applyBorder="1">
      <alignment vertical="center"/>
    </xf>
    <xf numFmtId="180" fontId="33" fillId="0" borderId="47" xfId="5" applyNumberFormat="1" applyFont="1" applyBorder="1" applyAlignment="1">
      <alignment horizontal="right" vertical="center" wrapText="1"/>
    </xf>
    <xf numFmtId="181" fontId="33" fillId="0" borderId="33" xfId="6" applyNumberFormat="1" applyFont="1" applyBorder="1" applyAlignment="1">
      <alignment horizontal="right" vertical="center" wrapText="1"/>
    </xf>
    <xf numFmtId="0" fontId="33" fillId="0" borderId="47" xfId="5" applyFont="1" applyBorder="1" applyAlignment="1">
      <alignment vertical="center" wrapText="1"/>
    </xf>
    <xf numFmtId="180" fontId="33" fillId="0" borderId="47" xfId="5" applyNumberFormat="1" applyFont="1" applyBorder="1">
      <alignment vertical="center"/>
    </xf>
    <xf numFmtId="181" fontId="33" fillId="0" borderId="33" xfId="6" applyNumberFormat="1" applyFont="1" applyFill="1" applyBorder="1">
      <alignment vertical="center"/>
    </xf>
    <xf numFmtId="180" fontId="33" fillId="0" borderId="82" xfId="5" applyNumberFormat="1" applyFont="1" applyBorder="1" applyAlignment="1">
      <alignment horizontal="center" vertical="center"/>
    </xf>
    <xf numFmtId="180" fontId="33" fillId="0" borderId="96" xfId="5" applyNumberFormat="1" applyFont="1" applyBorder="1">
      <alignment vertical="center"/>
    </xf>
    <xf numFmtId="181" fontId="33" fillId="0" borderId="33" xfId="6" applyNumberFormat="1" applyFont="1" applyBorder="1">
      <alignment vertical="center"/>
    </xf>
    <xf numFmtId="0" fontId="33" fillId="0" borderId="10" xfId="5" applyFont="1" applyBorder="1" applyAlignment="1">
      <alignment vertical="center" wrapText="1"/>
    </xf>
    <xf numFmtId="180" fontId="33" fillId="0" borderId="86" xfId="5" applyNumberFormat="1" applyFont="1" applyBorder="1">
      <alignment vertical="center"/>
    </xf>
    <xf numFmtId="180" fontId="33" fillId="0" borderId="87" xfId="5" applyNumberFormat="1" applyFont="1" applyBorder="1">
      <alignment vertical="center"/>
    </xf>
    <xf numFmtId="180" fontId="33" fillId="0" borderId="97" xfId="5" applyNumberFormat="1" applyFont="1" applyBorder="1">
      <alignment vertical="center"/>
    </xf>
    <xf numFmtId="180" fontId="33" fillId="0" borderId="65" xfId="5" applyNumberFormat="1" applyFont="1" applyBorder="1">
      <alignment vertical="center"/>
    </xf>
    <xf numFmtId="181" fontId="33" fillId="0" borderId="68" xfId="6" applyNumberFormat="1" applyFont="1" applyBorder="1">
      <alignment vertical="center"/>
    </xf>
    <xf numFmtId="0" fontId="33" fillId="0" borderId="88" xfId="5" applyFont="1" applyBorder="1" applyAlignment="1">
      <alignment vertical="center" wrapText="1"/>
    </xf>
    <xf numFmtId="0" fontId="4" fillId="0" borderId="27" xfId="0" applyFont="1" applyBorder="1">
      <alignment vertical="center"/>
    </xf>
    <xf numFmtId="0" fontId="7" fillId="0" borderId="16" xfId="0" applyFont="1" applyBorder="1">
      <alignment vertical="center"/>
    </xf>
    <xf numFmtId="0" fontId="36" fillId="0" borderId="0" xfId="7" applyFont="1">
      <alignment vertical="center"/>
    </xf>
    <xf numFmtId="0" fontId="19" fillId="0" borderId="0" xfId="3" applyFont="1" applyAlignment="1">
      <alignment horizontal="right" vertical="center"/>
    </xf>
    <xf numFmtId="0" fontId="24" fillId="2" borderId="47" xfId="3" applyFont="1" applyFill="1" applyBorder="1" applyAlignment="1">
      <alignment horizontal="center" vertical="center" wrapText="1"/>
    </xf>
    <xf numFmtId="0" fontId="12" fillId="2" borderId="54"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7" xfId="0" applyFont="1" applyFill="1" applyBorder="1">
      <alignment vertical="center"/>
    </xf>
    <xf numFmtId="177" fontId="12" fillId="0" borderId="52" xfId="0" applyNumberFormat="1" applyFont="1" applyBorder="1" applyAlignment="1">
      <alignment horizontal="center" vertical="center" wrapText="1"/>
    </xf>
    <xf numFmtId="177" fontId="12" fillId="0" borderId="54" xfId="0" applyNumberFormat="1" applyFont="1" applyBorder="1" applyAlignment="1">
      <alignment horizontal="center" vertical="center" wrapText="1"/>
    </xf>
    <xf numFmtId="38" fontId="7" fillId="4" borderId="10" xfId="1" applyFont="1" applyFill="1" applyBorder="1" applyAlignment="1">
      <alignment vertical="center"/>
    </xf>
    <xf numFmtId="38" fontId="7" fillId="0" borderId="10" xfId="1" applyFont="1" applyBorder="1" applyAlignment="1">
      <alignment vertical="center"/>
    </xf>
    <xf numFmtId="38" fontId="11" fillId="4" borderId="10" xfId="1" applyFont="1" applyFill="1" applyBorder="1" applyAlignment="1">
      <alignment vertical="center"/>
    </xf>
    <xf numFmtId="0" fontId="9" fillId="2" borderId="2" xfId="0" applyFont="1" applyFill="1" applyBorder="1">
      <alignment vertical="center"/>
    </xf>
    <xf numFmtId="0" fontId="9" fillId="2" borderId="7" xfId="0" applyFont="1" applyFill="1" applyBorder="1">
      <alignment vertical="center"/>
    </xf>
    <xf numFmtId="0" fontId="12" fillId="2" borderId="8" xfId="0" applyFont="1" applyFill="1" applyBorder="1">
      <alignment vertical="center"/>
    </xf>
    <xf numFmtId="0" fontId="12" fillId="2" borderId="9" xfId="0" applyFont="1" applyFill="1" applyBorder="1">
      <alignment vertical="center"/>
    </xf>
    <xf numFmtId="0" fontId="19" fillId="0" borderId="0" xfId="3" applyFont="1" applyAlignment="1">
      <alignment horizontal="center" vertical="center" wrapText="1"/>
    </xf>
    <xf numFmtId="0" fontId="20" fillId="2" borderId="10" xfId="3" applyFont="1" applyFill="1" applyBorder="1" applyAlignment="1">
      <alignment horizontal="center" vertical="center"/>
    </xf>
    <xf numFmtId="0" fontId="12" fillId="0" borderId="0" xfId="0" applyFont="1" applyAlignment="1">
      <alignment horizontal="right" vertical="top"/>
    </xf>
    <xf numFmtId="0" fontId="40" fillId="0" borderId="0" xfId="11" applyFont="1">
      <alignment vertical="center"/>
    </xf>
    <xf numFmtId="0" fontId="39" fillId="0" borderId="0" xfId="11" applyFont="1" applyAlignment="1">
      <alignment horizontal="right" vertical="center"/>
    </xf>
    <xf numFmtId="0" fontId="40" fillId="0" borderId="10" xfId="11" applyFont="1" applyBorder="1" applyAlignment="1">
      <alignment horizontal="center" vertical="center" wrapText="1"/>
    </xf>
    <xf numFmtId="0" fontId="43" fillId="0" borderId="10" xfId="11" applyFont="1" applyBorder="1" applyAlignment="1">
      <alignment horizontal="center" vertical="center" wrapText="1"/>
    </xf>
    <xf numFmtId="0" fontId="40" fillId="0" borderId="10" xfId="11" applyFont="1" applyBorder="1" applyAlignment="1">
      <alignment horizontal="justify" vertical="center" wrapText="1"/>
    </xf>
    <xf numFmtId="0" fontId="40" fillId="0" borderId="0" xfId="11" applyFont="1" applyAlignment="1">
      <alignment horizontal="justify" vertical="center"/>
    </xf>
    <xf numFmtId="0" fontId="38" fillId="0" borderId="10" xfId="11" applyFont="1" applyBorder="1" applyAlignment="1">
      <alignment horizontal="center" vertical="center" wrapText="1"/>
    </xf>
    <xf numFmtId="0" fontId="40" fillId="0" borderId="0" xfId="11" applyFont="1" applyAlignment="1">
      <alignment horizontal="justify" vertical="center" wrapText="1"/>
    </xf>
    <xf numFmtId="0" fontId="40" fillId="0" borderId="10" xfId="11" applyFont="1" applyBorder="1">
      <alignment vertical="center"/>
    </xf>
    <xf numFmtId="0" fontId="37" fillId="0" borderId="0" xfId="11" applyFont="1">
      <alignment vertical="center"/>
    </xf>
    <xf numFmtId="0" fontId="46" fillId="0" borderId="0" xfId="7" applyFont="1">
      <alignment vertical="center"/>
    </xf>
    <xf numFmtId="0" fontId="46" fillId="0" borderId="0" xfId="7" applyFont="1" applyAlignment="1">
      <alignment horizontal="center" vertical="center"/>
    </xf>
    <xf numFmtId="0" fontId="47" fillId="0" borderId="0" xfId="7" applyFont="1" applyAlignment="1">
      <alignment horizontal="right" vertical="center"/>
    </xf>
    <xf numFmtId="0" fontId="10" fillId="0" borderId="0" xfId="7" applyFont="1">
      <alignment vertical="center"/>
    </xf>
    <xf numFmtId="0" fontId="10" fillId="0" borderId="0" xfId="7" applyFont="1" applyAlignment="1"/>
    <xf numFmtId="0" fontId="12" fillId="0" borderId="0" xfId="7" applyFont="1" applyAlignment="1"/>
    <xf numFmtId="0" fontId="10" fillId="0" borderId="0" xfId="7" applyFont="1" applyAlignment="1">
      <alignment horizontal="left" vertical="center"/>
    </xf>
    <xf numFmtId="0" fontId="13" fillId="0" borderId="0" xfId="7" applyFont="1" applyAlignment="1">
      <alignment horizontal="left" wrapText="1" shrinkToFit="1"/>
    </xf>
    <xf numFmtId="0" fontId="12" fillId="0" borderId="0" xfId="7" applyFont="1">
      <alignment vertical="center"/>
    </xf>
    <xf numFmtId="0" fontId="16" fillId="0" borderId="0" xfId="12" applyFont="1">
      <alignment vertical="center"/>
    </xf>
    <xf numFmtId="0" fontId="7" fillId="0" borderId="0" xfId="12" applyFont="1">
      <alignment vertical="center"/>
    </xf>
    <xf numFmtId="0" fontId="4" fillId="0" borderId="0" xfId="12" applyFont="1" applyAlignment="1">
      <alignment horizontal="right" vertical="center"/>
    </xf>
    <xf numFmtId="0" fontId="12" fillId="0" borderId="45" xfId="12" applyFont="1" applyBorder="1" applyAlignment="1">
      <alignment horizontal="center" vertical="center"/>
    </xf>
    <xf numFmtId="0" fontId="12" fillId="0" borderId="10" xfId="12" applyFont="1" applyBorder="1" applyAlignment="1">
      <alignment horizontal="center" vertical="center"/>
    </xf>
    <xf numFmtId="0" fontId="7" fillId="0" borderId="0" xfId="7" applyFont="1">
      <alignment vertical="center"/>
    </xf>
    <xf numFmtId="0" fontId="7" fillId="0" borderId="99" xfId="7" applyFont="1" applyBorder="1" applyAlignment="1">
      <alignment horizontal="center" vertical="center" wrapText="1"/>
    </xf>
    <xf numFmtId="0" fontId="7" fillId="0" borderId="104" xfId="7" applyFont="1" applyBorder="1" applyAlignment="1">
      <alignment horizontal="center" vertical="center" wrapText="1"/>
    </xf>
    <xf numFmtId="0" fontId="12" fillId="0" borderId="0" xfId="7" applyFont="1" applyAlignment="1">
      <alignment vertical="center" textRotation="255"/>
    </xf>
    <xf numFmtId="0" fontId="12" fillId="0" borderId="0" xfId="12" applyFont="1" applyAlignment="1">
      <alignment horizontal="center" vertical="center" textRotation="255"/>
    </xf>
    <xf numFmtId="0" fontId="9" fillId="0" borderId="0" xfId="12" applyFont="1" applyAlignment="1">
      <alignment horizontal="center" vertical="center"/>
    </xf>
    <xf numFmtId="0" fontId="12" fillId="0" borderId="0" xfId="12" applyFont="1">
      <alignment vertical="center"/>
    </xf>
    <xf numFmtId="0" fontId="36" fillId="0" borderId="0" xfId="12" applyFont="1">
      <alignment vertical="center"/>
    </xf>
    <xf numFmtId="0" fontId="7" fillId="0" borderId="0" xfId="7" applyFont="1" applyAlignment="1">
      <alignment vertical="center" wrapText="1"/>
    </xf>
    <xf numFmtId="0" fontId="7" fillId="0" borderId="0" xfId="7" applyFont="1" applyAlignment="1">
      <alignment horizontal="left" vertical="center" wrapText="1"/>
    </xf>
    <xf numFmtId="0" fontId="12" fillId="0" borderId="0" xfId="7" applyFont="1" applyAlignment="1">
      <alignment horizontal="right" vertical="center"/>
    </xf>
    <xf numFmtId="0" fontId="12" fillId="0" borderId="43" xfId="12" applyFont="1" applyBorder="1">
      <alignment vertical="center"/>
    </xf>
    <xf numFmtId="0" fontId="12" fillId="0" borderId="32" xfId="12" applyFont="1" applyBorder="1">
      <alignment vertical="center"/>
    </xf>
    <xf numFmtId="0" fontId="12" fillId="0" borderId="38" xfId="12" applyFont="1" applyBorder="1">
      <alignment vertical="center"/>
    </xf>
    <xf numFmtId="0" fontId="18" fillId="0" borderId="35" xfId="7" applyFont="1" applyBorder="1">
      <alignment vertical="center"/>
    </xf>
    <xf numFmtId="184" fontId="17" fillId="0" borderId="35" xfId="1" applyNumberFormat="1" applyFont="1" applyBorder="1" applyAlignment="1">
      <alignment horizontal="right" vertical="center" shrinkToFit="1"/>
    </xf>
    <xf numFmtId="0" fontId="7" fillId="0" borderId="175" xfId="7" applyFont="1" applyBorder="1">
      <alignment vertical="center"/>
    </xf>
    <xf numFmtId="0" fontId="12" fillId="0" borderId="175" xfId="7" applyFont="1" applyBorder="1">
      <alignment vertical="center"/>
    </xf>
    <xf numFmtId="0" fontId="7" fillId="0" borderId="0" xfId="0" applyFont="1">
      <alignment vertical="center"/>
    </xf>
    <xf numFmtId="0" fontId="7" fillId="0" borderId="0" xfId="0" applyFont="1" applyAlignment="1">
      <alignment horizontal="center" vertical="center"/>
    </xf>
    <xf numFmtId="0" fontId="7" fillId="0" borderId="10" xfId="7" applyFont="1" applyBorder="1">
      <alignment vertical="center"/>
    </xf>
    <xf numFmtId="0" fontId="13" fillId="0" borderId="0" xfId="12" applyFont="1" applyAlignment="1">
      <alignment horizontal="righ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2" fillId="2" borderId="21" xfId="0" applyFont="1" applyFill="1" applyBorder="1" applyAlignment="1">
      <alignment horizontal="center" vertical="center"/>
    </xf>
    <xf numFmtId="0" fontId="12" fillId="2" borderId="1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7" fillId="0" borderId="35" xfId="12" applyBorder="1" applyAlignment="1">
      <alignment horizontal="left" vertical="center" shrinkToFit="1"/>
    </xf>
    <xf numFmtId="0" fontId="10" fillId="0" borderId="0" xfId="0" applyFont="1" applyAlignment="1">
      <alignment horizontal="center" vertical="center" wrapText="1"/>
    </xf>
    <xf numFmtId="0" fontId="10" fillId="0" borderId="0" xfId="0" applyFont="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7" fillId="0" borderId="5" xfId="0" applyFont="1" applyBorder="1" applyAlignment="1">
      <alignment horizontal="left" vertical="center"/>
    </xf>
    <xf numFmtId="0" fontId="20" fillId="2" borderId="39" xfId="3" applyFont="1" applyFill="1" applyBorder="1" applyAlignment="1">
      <alignment horizontal="center" vertical="center" wrapText="1"/>
    </xf>
    <xf numFmtId="0" fontId="20" fillId="2" borderId="51" xfId="3"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7" xfId="0" applyFont="1" applyBorder="1" applyAlignment="1">
      <alignment horizontal="left" vertical="center" wrapText="1"/>
    </xf>
    <xf numFmtId="0" fontId="7" fillId="0" borderId="8" xfId="0" applyFont="1" applyBorder="1" applyAlignment="1">
      <alignment horizontal="left" vertical="center"/>
    </xf>
    <xf numFmtId="0" fontId="7" fillId="0" borderId="11" xfId="0" applyFont="1" applyBorder="1" applyAlignment="1">
      <alignment horizontal="left" vertical="center"/>
    </xf>
    <xf numFmtId="0" fontId="19" fillId="0" borderId="40" xfId="3" applyFont="1" applyBorder="1" applyAlignment="1">
      <alignment horizontal="center" vertical="center" wrapText="1"/>
    </xf>
    <xf numFmtId="0" fontId="19" fillId="0" borderId="41" xfId="3"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7" xfId="0" applyFont="1" applyBorder="1" applyAlignment="1">
      <alignment horizontal="center" vertical="center" shrinkToFit="1"/>
    </xf>
    <xf numFmtId="0" fontId="12" fillId="0" borderId="8" xfId="0" applyFont="1" applyBorder="1" applyAlignment="1">
      <alignment horizontal="left" vertical="center"/>
    </xf>
    <xf numFmtId="0" fontId="12" fillId="0" borderId="11" xfId="0" applyFont="1" applyBorder="1" applyAlignment="1">
      <alignment horizontal="left" vertical="center"/>
    </xf>
    <xf numFmtId="0" fontId="12" fillId="2" borderId="12" xfId="0" applyFont="1" applyFill="1" applyBorder="1" applyAlignment="1">
      <alignment horizontal="center" vertical="center"/>
    </xf>
    <xf numFmtId="0" fontId="12" fillId="2" borderId="14" xfId="0" applyFont="1" applyFill="1" applyBorder="1" applyAlignment="1">
      <alignment horizontal="center" vertical="center"/>
    </xf>
    <xf numFmtId="0" fontId="4" fillId="0" borderId="25"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7" fillId="0" borderId="25" xfId="0" applyFont="1" applyBorder="1" applyAlignment="1">
      <alignment horizontal="left" vertical="center"/>
    </xf>
    <xf numFmtId="0" fontId="7" fillId="0" borderId="31" xfId="0" applyFont="1" applyBorder="1" applyAlignment="1">
      <alignment horizontal="left" vertical="center"/>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7" fillId="0" borderId="38" xfId="0" applyFont="1" applyBorder="1" applyAlignment="1">
      <alignment horizontal="center" vertical="center" wrapText="1"/>
    </xf>
    <xf numFmtId="0" fontId="7" fillId="0" borderId="33" xfId="0" applyFont="1" applyBorder="1" applyAlignment="1">
      <alignment horizontal="center" vertical="center" wrapText="1"/>
    </xf>
    <xf numFmtId="0" fontId="4" fillId="0" borderId="33" xfId="0" applyFont="1" applyBorder="1" applyAlignment="1">
      <alignment horizontal="left" vertical="center"/>
    </xf>
    <xf numFmtId="0" fontId="4" fillId="0" borderId="23" xfId="0" applyFont="1" applyBorder="1" applyAlignment="1">
      <alignment horizontal="left" vertical="center"/>
    </xf>
    <xf numFmtId="0" fontId="12" fillId="2" borderId="38"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23" xfId="0" applyFont="1" applyFill="1" applyBorder="1" applyAlignment="1">
      <alignment horizontal="center" vertical="center"/>
    </xf>
    <xf numFmtId="0" fontId="12" fillId="0" borderId="25" xfId="0" applyFont="1" applyBorder="1" applyAlignment="1">
      <alignment horizontal="center" vertical="center"/>
    </xf>
    <xf numFmtId="0" fontId="12" fillId="0" borderId="14" xfId="0" applyFont="1" applyBorder="1" applyAlignment="1">
      <alignment horizontal="center" vertical="center"/>
    </xf>
    <xf numFmtId="0" fontId="7" fillId="0" borderId="25"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12" fillId="2" borderId="25"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53" xfId="0" applyFont="1" applyFill="1" applyBorder="1" applyAlignment="1">
      <alignment horizontal="center" vertical="center"/>
    </xf>
    <xf numFmtId="0" fontId="11" fillId="0" borderId="2" xfId="0" applyFont="1" applyBorder="1" applyAlignment="1">
      <alignment horizontal="left" vertical="center" wrapText="1"/>
    </xf>
    <xf numFmtId="0" fontId="12" fillId="3" borderId="8" xfId="0" applyFont="1" applyFill="1" applyBorder="1" applyAlignment="1">
      <alignment horizontal="left" vertical="center"/>
    </xf>
    <xf numFmtId="0" fontId="12" fillId="3" borderId="9" xfId="0" applyFont="1" applyFill="1" applyBorder="1" applyAlignment="1">
      <alignment horizontal="left" vertical="center"/>
    </xf>
    <xf numFmtId="0" fontId="12" fillId="3" borderId="7" xfId="0" applyFont="1" applyFill="1" applyBorder="1" applyAlignment="1">
      <alignment horizontal="left" vertical="center"/>
    </xf>
    <xf numFmtId="0" fontId="12" fillId="0" borderId="25" xfId="0" applyFont="1" applyBorder="1" applyAlignment="1">
      <alignment horizontal="left" vertical="center"/>
    </xf>
    <xf numFmtId="0" fontId="12" fillId="0" borderId="31" xfId="0" applyFont="1" applyBorder="1" applyAlignment="1">
      <alignment horizontal="left"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176" fontId="4" fillId="0" borderId="25"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4" fillId="0" borderId="14" xfId="0" applyNumberFormat="1" applyFont="1" applyBorder="1" applyAlignment="1">
      <alignment horizontal="center" vertical="center"/>
    </xf>
    <xf numFmtId="0" fontId="7" fillId="0" borderId="10" xfId="0" applyFont="1" applyBorder="1" applyAlignment="1">
      <alignment horizontal="left" vertical="center" wrapText="1"/>
    </xf>
    <xf numFmtId="0" fontId="4" fillId="0" borderId="10" xfId="0" applyFont="1" applyBorder="1" applyAlignment="1">
      <alignment horizontal="left" vertical="center" wrapText="1"/>
    </xf>
    <xf numFmtId="38" fontId="7" fillId="0" borderId="10" xfId="1" applyFont="1" applyBorder="1" applyAlignment="1">
      <alignment horizontal="left" vertical="center" wrapText="1"/>
    </xf>
    <xf numFmtId="38" fontId="7" fillId="0" borderId="55" xfId="1" applyFont="1" applyBorder="1" applyAlignment="1">
      <alignment horizontal="left" vertical="center" wrapText="1"/>
    </xf>
    <xf numFmtId="0" fontId="12" fillId="0" borderId="0" xfId="0" applyFont="1" applyAlignment="1">
      <alignment horizontal="left" vertical="top"/>
    </xf>
    <xf numFmtId="0" fontId="12" fillId="0" borderId="0" xfId="0" applyFont="1" applyAlignment="1">
      <alignment horizontal="left" vertical="top" wrapText="1"/>
    </xf>
    <xf numFmtId="38" fontId="7" fillId="2" borderId="32" xfId="1" applyFont="1" applyFill="1" applyBorder="1" applyAlignment="1">
      <alignment horizontal="center" vertical="center"/>
    </xf>
    <xf numFmtId="38" fontId="7" fillId="2" borderId="0" xfId="1" applyFont="1" applyFill="1" applyBorder="1" applyAlignment="1">
      <alignment horizontal="center" vertical="center"/>
    </xf>
    <xf numFmtId="38" fontId="7" fillId="2" borderId="42" xfId="1" applyFont="1" applyFill="1" applyBorder="1" applyAlignment="1">
      <alignment horizontal="center" vertical="center"/>
    </xf>
    <xf numFmtId="38" fontId="7" fillId="2" borderId="38" xfId="1" applyFont="1" applyFill="1" applyBorder="1" applyAlignment="1">
      <alignment horizontal="center" vertical="center"/>
    </xf>
    <xf numFmtId="38" fontId="7" fillId="2" borderId="33" xfId="1" applyFont="1" applyFill="1" applyBorder="1" applyAlignment="1">
      <alignment horizontal="center" vertical="center"/>
    </xf>
    <xf numFmtId="38" fontId="7" fillId="2" borderId="23" xfId="1" applyFont="1" applyFill="1" applyBorder="1" applyAlignment="1">
      <alignment horizontal="center" vertical="center"/>
    </xf>
    <xf numFmtId="38" fontId="11" fillId="2" borderId="46" xfId="1" applyFont="1" applyFill="1" applyBorder="1" applyAlignment="1">
      <alignment horizontal="center" vertical="center"/>
    </xf>
    <xf numFmtId="38" fontId="11" fillId="2" borderId="47" xfId="1" applyFont="1" applyFill="1" applyBorder="1" applyAlignment="1">
      <alignment horizontal="center" vertical="center"/>
    </xf>
    <xf numFmtId="0" fontId="12" fillId="2" borderId="32" xfId="0" applyFont="1" applyFill="1" applyBorder="1" applyAlignment="1">
      <alignment horizontal="center" vertical="center"/>
    </xf>
    <xf numFmtId="0" fontId="12" fillId="2" borderId="0" xfId="0" applyFont="1" applyFill="1" applyAlignment="1">
      <alignment horizontal="center" vertical="center"/>
    </xf>
    <xf numFmtId="0" fontId="12" fillId="2" borderId="42" xfId="0" applyFont="1" applyFill="1" applyBorder="1" applyAlignment="1">
      <alignment horizontal="center" vertical="center"/>
    </xf>
    <xf numFmtId="0" fontId="12" fillId="2" borderId="6" xfId="0" applyFont="1" applyFill="1" applyBorder="1" applyAlignment="1">
      <alignment horizontal="center" vertical="center" wrapText="1"/>
    </xf>
    <xf numFmtId="38" fontId="7" fillId="3" borderId="10" xfId="1" applyFont="1" applyFill="1" applyBorder="1" applyAlignment="1">
      <alignment horizontal="right" vertical="center"/>
    </xf>
    <xf numFmtId="0" fontId="12" fillId="2" borderId="1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5" xfId="0" applyFont="1" applyFill="1" applyBorder="1" applyAlignment="1">
      <alignment horizontal="center" vertical="center"/>
    </xf>
    <xf numFmtId="0" fontId="12" fillId="2" borderId="52" xfId="0" applyFont="1" applyFill="1" applyBorder="1" applyAlignment="1">
      <alignment horizontal="center" vertical="center"/>
    </xf>
    <xf numFmtId="0" fontId="12" fillId="0" borderId="26" xfId="0" applyFont="1" applyBorder="1" applyAlignment="1">
      <alignment horizontal="left" vertical="top"/>
    </xf>
    <xf numFmtId="0" fontId="12" fillId="0" borderId="27" xfId="0" applyFont="1" applyBorder="1" applyAlignment="1">
      <alignment horizontal="left" vertical="top"/>
    </xf>
    <xf numFmtId="0" fontId="12" fillId="0" borderId="28" xfId="0" applyFont="1" applyBorder="1" applyAlignment="1">
      <alignment horizontal="left" vertical="top"/>
    </xf>
    <xf numFmtId="0" fontId="12" fillId="0" borderId="29" xfId="0" applyFont="1" applyBorder="1" applyAlignment="1">
      <alignment horizontal="left" vertical="top"/>
    </xf>
    <xf numFmtId="0" fontId="12" fillId="0" borderId="30" xfId="0" applyFont="1" applyBorder="1" applyAlignment="1">
      <alignment horizontal="left" vertical="top"/>
    </xf>
    <xf numFmtId="0" fontId="12" fillId="0" borderId="24" xfId="0" applyFont="1" applyBorder="1" applyAlignment="1">
      <alignment horizontal="left" vertical="top"/>
    </xf>
    <xf numFmtId="0" fontId="12" fillId="0" borderId="16" xfId="0" applyFont="1" applyBorder="1" applyAlignment="1">
      <alignment horizontal="left" vertical="top"/>
    </xf>
    <xf numFmtId="0" fontId="12" fillId="0" borderId="19" xfId="0" applyFont="1" applyBorder="1" applyAlignment="1">
      <alignment horizontal="left" vertical="top"/>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6" xfId="0" applyFont="1" applyFill="1" applyBorder="1" applyAlignment="1">
      <alignment horizontal="center" vertical="center"/>
    </xf>
    <xf numFmtId="0" fontId="7" fillId="0" borderId="9" xfId="0" applyFont="1" applyBorder="1" applyAlignment="1">
      <alignment horizontal="left" vertical="center"/>
    </xf>
    <xf numFmtId="0" fontId="4" fillId="2" borderId="34"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5"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7"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lignment vertical="center"/>
    </xf>
    <xf numFmtId="0" fontId="4" fillId="0" borderId="10" xfId="0" applyFont="1" applyBorder="1" applyAlignment="1">
      <alignment horizontal="center" vertical="top"/>
    </xf>
    <xf numFmtId="0" fontId="12" fillId="2" borderId="8" xfId="0" applyFont="1" applyFill="1" applyBorder="1" applyAlignment="1">
      <alignment horizontal="center" vertical="center"/>
    </xf>
    <xf numFmtId="6" fontId="4" fillId="2" borderId="10" xfId="2" applyFont="1" applyFill="1" applyBorder="1" applyAlignment="1">
      <alignment horizontal="center" vertical="center"/>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0" xfId="0" applyFont="1" applyBorder="1" applyAlignment="1">
      <alignment horizontal="left" vertical="top" wrapText="1"/>
    </xf>
    <xf numFmtId="0" fontId="12" fillId="4" borderId="26" xfId="0" applyFont="1" applyFill="1" applyBorder="1" applyAlignment="1">
      <alignment vertical="top" wrapText="1"/>
    </xf>
    <xf numFmtId="0" fontId="12" fillId="4" borderId="27" xfId="0" applyFont="1" applyFill="1" applyBorder="1" applyAlignment="1">
      <alignment vertical="top" wrapText="1"/>
    </xf>
    <xf numFmtId="0" fontId="12" fillId="4" borderId="28" xfId="0" applyFont="1" applyFill="1" applyBorder="1" applyAlignment="1">
      <alignment vertical="top" wrapText="1"/>
    </xf>
    <xf numFmtId="0" fontId="12" fillId="4" borderId="24" xfId="0" applyFont="1" applyFill="1" applyBorder="1" applyAlignment="1">
      <alignment vertical="top" wrapText="1"/>
    </xf>
    <xf numFmtId="0" fontId="12" fillId="4" borderId="16" xfId="0" applyFont="1" applyFill="1" applyBorder="1" applyAlignment="1">
      <alignment vertical="top" wrapText="1"/>
    </xf>
    <xf numFmtId="0" fontId="12" fillId="4" borderId="19" xfId="0" applyFont="1" applyFill="1" applyBorder="1" applyAlignment="1">
      <alignment vertical="top" wrapText="1"/>
    </xf>
    <xf numFmtId="0" fontId="7" fillId="0" borderId="50" xfId="0" applyFont="1" applyBorder="1" applyAlignment="1">
      <alignment horizontal="left" vertical="center" wrapText="1"/>
    </xf>
    <xf numFmtId="0" fontId="4" fillId="0" borderId="50" xfId="0" applyFont="1" applyBorder="1" applyAlignment="1">
      <alignment horizontal="left" vertical="center" wrapText="1"/>
    </xf>
    <xf numFmtId="38" fontId="7" fillId="0" borderId="50" xfId="1" applyFont="1" applyBorder="1" applyAlignment="1">
      <alignment horizontal="left" vertical="center" wrapText="1"/>
    </xf>
    <xf numFmtId="38" fontId="7" fillId="0" borderId="56" xfId="1" applyFont="1" applyBorder="1" applyAlignment="1">
      <alignment horizontal="left" vertical="center" wrapText="1"/>
    </xf>
    <xf numFmtId="0" fontId="7" fillId="0" borderId="10" xfId="7" applyFont="1" applyBorder="1" applyAlignment="1">
      <alignment horizontal="left" vertical="center"/>
    </xf>
    <xf numFmtId="0" fontId="7" fillId="0" borderId="10" xfId="7" applyFont="1" applyBorder="1" applyAlignment="1">
      <alignment horizontal="center" vertical="center"/>
    </xf>
    <xf numFmtId="0" fontId="7" fillId="2" borderId="10" xfId="7" applyFont="1" applyFill="1" applyBorder="1" applyAlignment="1">
      <alignment horizontal="center" vertical="center"/>
    </xf>
    <xf numFmtId="0" fontId="45" fillId="0" borderId="0" xfId="7" applyFont="1" applyAlignment="1">
      <alignment horizontal="center" vertical="center"/>
    </xf>
    <xf numFmtId="0" fontId="10" fillId="4" borderId="33" xfId="7" applyFont="1" applyFill="1" applyBorder="1" applyAlignment="1">
      <alignment horizontal="left"/>
    </xf>
    <xf numFmtId="0" fontId="11" fillId="0" borderId="0" xfId="7" applyFont="1" applyAlignment="1">
      <alignment horizontal="right" wrapText="1"/>
    </xf>
    <xf numFmtId="0" fontId="10" fillId="4" borderId="9" xfId="7" applyFont="1" applyFill="1" applyBorder="1" applyAlignment="1">
      <alignment horizontal="left"/>
    </xf>
    <xf numFmtId="0" fontId="11" fillId="0" borderId="0" xfId="7" applyFont="1" applyAlignment="1">
      <alignment horizontal="right"/>
    </xf>
    <xf numFmtId="0" fontId="11" fillId="4" borderId="33" xfId="7" applyFont="1" applyFill="1" applyBorder="1" applyAlignment="1">
      <alignment horizontal="left"/>
    </xf>
    <xf numFmtId="0" fontId="11" fillId="4" borderId="9" xfId="7" applyFont="1" applyFill="1" applyBorder="1" applyAlignment="1">
      <alignment horizontal="left"/>
    </xf>
    <xf numFmtId="0" fontId="54" fillId="0" borderId="33" xfId="7" applyFont="1" applyBorder="1" applyAlignment="1">
      <alignment horizontal="left" vertical="center" wrapText="1"/>
    </xf>
    <xf numFmtId="0" fontId="7" fillId="2" borderId="43" xfId="12" applyFont="1" applyFill="1" applyBorder="1" applyAlignment="1">
      <alignment horizontal="center" vertical="center"/>
    </xf>
    <xf numFmtId="0" fontId="7" fillId="2" borderId="35" xfId="12" applyFont="1" applyFill="1" applyBorder="1" applyAlignment="1">
      <alignment horizontal="center" vertical="center"/>
    </xf>
    <xf numFmtId="0" fontId="7" fillId="2" borderId="32" xfId="12" applyFont="1" applyFill="1" applyBorder="1" applyAlignment="1">
      <alignment horizontal="center" vertical="center"/>
    </xf>
    <xf numFmtId="0" fontId="7" fillId="2" borderId="0" xfId="12" applyFont="1" applyFill="1" applyAlignment="1">
      <alignment horizontal="center" vertical="center"/>
    </xf>
    <xf numFmtId="0" fontId="7" fillId="2" borderId="38" xfId="12" applyFont="1" applyFill="1" applyBorder="1" applyAlignment="1">
      <alignment horizontal="center" vertical="center"/>
    </xf>
    <xf numFmtId="0" fontId="7" fillId="2" borderId="33" xfId="12" applyFont="1" applyFill="1" applyBorder="1" applyAlignment="1">
      <alignment horizontal="center" vertical="center"/>
    </xf>
    <xf numFmtId="0" fontId="7" fillId="2" borderId="44" xfId="12" applyFont="1" applyFill="1" applyBorder="1" applyAlignment="1">
      <alignment horizontal="center" vertical="center"/>
    </xf>
    <xf numFmtId="0" fontId="7" fillId="2" borderId="42" xfId="12" applyFont="1" applyFill="1" applyBorder="1" applyAlignment="1">
      <alignment horizontal="center" vertical="center"/>
    </xf>
    <xf numFmtId="0" fontId="7" fillId="2" borderId="23" xfId="12" applyFont="1" applyFill="1" applyBorder="1" applyAlignment="1">
      <alignment horizontal="center" vertical="center"/>
    </xf>
    <xf numFmtId="0" fontId="12" fillId="2" borderId="8" xfId="7" applyFont="1" applyFill="1" applyBorder="1" applyAlignment="1">
      <alignment horizontal="center" vertical="center"/>
    </xf>
    <xf numFmtId="0" fontId="12" fillId="2" borderId="9" xfId="7" applyFont="1" applyFill="1" applyBorder="1" applyAlignment="1">
      <alignment horizontal="center" vertical="center"/>
    </xf>
    <xf numFmtId="0" fontId="12" fillId="2" borderId="7" xfId="7" applyFont="1" applyFill="1" applyBorder="1" applyAlignment="1">
      <alignment horizontal="center" vertical="center"/>
    </xf>
    <xf numFmtId="0" fontId="12" fillId="4" borderId="38" xfId="12" applyFont="1" applyFill="1" applyBorder="1" applyAlignment="1">
      <alignment horizontal="center" vertical="center"/>
    </xf>
    <xf numFmtId="0" fontId="12" fillId="4" borderId="23" xfId="12" applyFont="1" applyFill="1" applyBorder="1" applyAlignment="1">
      <alignment horizontal="center" vertical="center"/>
    </xf>
    <xf numFmtId="0" fontId="4" fillId="0" borderId="8" xfId="12" applyFont="1" applyBorder="1" applyAlignment="1">
      <alignment horizontal="left" vertical="center" wrapText="1"/>
    </xf>
    <xf numFmtId="0" fontId="4" fillId="0" borderId="9" xfId="12" applyFont="1" applyBorder="1" applyAlignment="1">
      <alignment horizontal="left" vertical="center" wrapText="1"/>
    </xf>
    <xf numFmtId="0" fontId="4" fillId="0" borderId="7" xfId="12" applyFont="1" applyBorder="1" applyAlignment="1">
      <alignment horizontal="left" vertical="center" wrapText="1"/>
    </xf>
    <xf numFmtId="0" fontId="4" fillId="0" borderId="8" xfId="12" applyFont="1" applyBorder="1" applyAlignment="1">
      <alignment horizontal="center" vertical="center"/>
    </xf>
    <xf numFmtId="0" fontId="4" fillId="0" borderId="7" xfId="12" applyFont="1" applyBorder="1" applyAlignment="1">
      <alignment horizontal="center" vertical="center"/>
    </xf>
    <xf numFmtId="0" fontId="47" fillId="4" borderId="8" xfId="7" applyFont="1" applyFill="1" applyBorder="1" applyAlignment="1">
      <alignment horizontal="left" vertical="center" wrapText="1" shrinkToFit="1"/>
    </xf>
    <xf numFmtId="0" fontId="47" fillId="4" borderId="7" xfId="7" applyFont="1" applyFill="1" applyBorder="1" applyAlignment="1">
      <alignment horizontal="left" vertical="center" wrapText="1" shrinkToFit="1"/>
    </xf>
    <xf numFmtId="0" fontId="47" fillId="4" borderId="8" xfId="7" applyFont="1" applyFill="1" applyBorder="1" applyAlignment="1">
      <alignment horizontal="right" vertical="center" wrapText="1"/>
    </xf>
    <xf numFmtId="0" fontId="47" fillId="4" borderId="9" xfId="7" applyFont="1" applyFill="1" applyBorder="1" applyAlignment="1">
      <alignment horizontal="right" vertical="center" wrapText="1"/>
    </xf>
    <xf numFmtId="0" fontId="47" fillId="4" borderId="9" xfId="7" applyFont="1" applyFill="1" applyBorder="1" applyAlignment="1">
      <alignment horizontal="left" vertical="center" wrapText="1"/>
    </xf>
    <xf numFmtId="0" fontId="47" fillId="4" borderId="7" xfId="7" applyFont="1" applyFill="1" applyBorder="1" applyAlignment="1">
      <alignment horizontal="left" vertical="center" wrapText="1"/>
    </xf>
    <xf numFmtId="0" fontId="7" fillId="0" borderId="43" xfId="7" applyFont="1" applyBorder="1" applyAlignment="1">
      <alignment horizontal="left" vertical="top"/>
    </xf>
    <xf numFmtId="0" fontId="7" fillId="0" borderId="35" xfId="7" applyFont="1" applyBorder="1" applyAlignment="1">
      <alignment horizontal="left" vertical="top"/>
    </xf>
    <xf numFmtId="0" fontId="7" fillId="0" borderId="44" xfId="7" applyFont="1" applyBorder="1" applyAlignment="1">
      <alignment horizontal="left" vertical="top"/>
    </xf>
    <xf numFmtId="0" fontId="7" fillId="0" borderId="38" xfId="7" applyFont="1" applyBorder="1" applyAlignment="1">
      <alignment horizontal="left" vertical="top"/>
    </xf>
    <xf numFmtId="0" fontId="7" fillId="0" borderId="33" xfId="7" applyFont="1" applyBorder="1" applyAlignment="1">
      <alignment horizontal="left" vertical="top"/>
    </xf>
    <xf numFmtId="0" fontId="7" fillId="0" borderId="23" xfId="7" applyFont="1" applyBorder="1" applyAlignment="1">
      <alignment horizontal="left" vertical="top"/>
    </xf>
    <xf numFmtId="0" fontId="4" fillId="0" borderId="110" xfId="7" applyFont="1" applyBorder="1" applyAlignment="1">
      <alignment horizontal="left" vertical="center" wrapText="1"/>
    </xf>
    <xf numFmtId="0" fontId="4" fillId="0" borderId="111" xfId="7" applyFont="1" applyBorder="1" applyAlignment="1">
      <alignment horizontal="left" vertical="center" wrapText="1"/>
    </xf>
    <xf numFmtId="0" fontId="4" fillId="0" borderId="112" xfId="7" applyFont="1" applyBorder="1" applyAlignment="1">
      <alignment horizontal="left" vertical="center" wrapText="1"/>
    </xf>
    <xf numFmtId="0" fontId="7" fillId="0" borderId="43" xfId="7" applyFont="1" applyBorder="1" applyAlignment="1">
      <alignment horizontal="center" vertical="center" wrapText="1" shrinkToFit="1"/>
    </xf>
    <xf numFmtId="0" fontId="7" fillId="0" borderId="44" xfId="7" applyFont="1" applyBorder="1" applyAlignment="1">
      <alignment horizontal="center" vertical="center" wrapText="1" shrinkToFit="1"/>
    </xf>
    <xf numFmtId="0" fontId="7" fillId="0" borderId="32" xfId="7" applyFont="1" applyBorder="1" applyAlignment="1">
      <alignment horizontal="center" vertical="center" wrapText="1" shrinkToFit="1"/>
    </xf>
    <xf numFmtId="0" fontId="7" fillId="0" borderId="42" xfId="7" applyFont="1" applyBorder="1" applyAlignment="1">
      <alignment horizontal="center" vertical="center" wrapText="1" shrinkToFit="1"/>
    </xf>
    <xf numFmtId="0" fontId="7" fillId="0" borderId="38" xfId="7" applyFont="1" applyBorder="1" applyAlignment="1">
      <alignment horizontal="center" vertical="center" wrapText="1" shrinkToFit="1"/>
    </xf>
    <xf numFmtId="0" fontId="7" fillId="0" borderId="23" xfId="7" applyFont="1" applyBorder="1" applyAlignment="1">
      <alignment horizontal="center" vertical="center" wrapText="1" shrinkToFit="1"/>
    </xf>
    <xf numFmtId="0" fontId="7" fillId="0" borderId="43" xfId="7" applyFont="1" applyBorder="1" applyAlignment="1">
      <alignment horizontal="left" vertical="center" wrapText="1"/>
    </xf>
    <xf numFmtId="0" fontId="7" fillId="0" borderId="98" xfId="7" applyFont="1" applyBorder="1" applyAlignment="1">
      <alignment horizontal="left" vertical="center" wrapText="1"/>
    </xf>
    <xf numFmtId="0" fontId="7" fillId="0" borderId="32" xfId="7" applyFont="1" applyBorder="1" applyAlignment="1">
      <alignment horizontal="left" vertical="center" wrapText="1"/>
    </xf>
    <xf numFmtId="0" fontId="7" fillId="0" borderId="103" xfId="7" applyFont="1" applyBorder="1" applyAlignment="1">
      <alignment horizontal="left" vertical="center" wrapText="1"/>
    </xf>
    <xf numFmtId="0" fontId="7" fillId="0" borderId="108" xfId="7" applyFont="1" applyBorder="1" applyAlignment="1">
      <alignment horizontal="left" vertical="center" wrapText="1"/>
    </xf>
    <xf numFmtId="0" fontId="7" fillId="0" borderId="109" xfId="7" applyFont="1" applyBorder="1" applyAlignment="1">
      <alignment horizontal="left" vertical="center" wrapText="1"/>
    </xf>
    <xf numFmtId="0" fontId="4" fillId="0" borderId="100" xfId="7" applyFont="1" applyBorder="1" applyAlignment="1">
      <alignment horizontal="left" vertical="center" wrapText="1"/>
    </xf>
    <xf numFmtId="0" fontId="4" fillId="0" borderId="101" xfId="7" applyFont="1" applyBorder="1" applyAlignment="1">
      <alignment horizontal="left" vertical="center" wrapText="1"/>
    </xf>
    <xf numFmtId="0" fontId="4" fillId="0" borderId="102" xfId="7" applyFont="1" applyBorder="1" applyAlignment="1">
      <alignment horizontal="left" vertical="center" wrapText="1"/>
    </xf>
    <xf numFmtId="0" fontId="4" fillId="0" borderId="105" xfId="7" applyFont="1" applyBorder="1" applyAlignment="1">
      <alignment horizontal="center" vertical="center" wrapText="1"/>
    </xf>
    <xf numFmtId="0" fontId="4" fillId="0" borderId="106" xfId="7" applyFont="1" applyBorder="1" applyAlignment="1">
      <alignment horizontal="center" vertical="center" wrapText="1"/>
    </xf>
    <xf numFmtId="0" fontId="4" fillId="0" borderId="107" xfId="7" applyFont="1" applyBorder="1" applyAlignment="1">
      <alignment horizontal="center" vertical="center" wrapText="1"/>
    </xf>
    <xf numFmtId="0" fontId="7" fillId="0" borderId="105" xfId="7" applyFont="1" applyBorder="1" applyAlignment="1">
      <alignment horizontal="left" vertical="center" wrapText="1"/>
    </xf>
    <xf numFmtId="0" fontId="7" fillId="0" borderId="106" xfId="7" applyFont="1" applyBorder="1" applyAlignment="1">
      <alignment horizontal="left" vertical="center" wrapText="1"/>
    </xf>
    <xf numFmtId="0" fontId="7" fillId="0" borderId="107" xfId="7" applyFont="1" applyBorder="1" applyAlignment="1">
      <alignment horizontal="left" vertical="center" wrapText="1"/>
    </xf>
    <xf numFmtId="0" fontId="4" fillId="0" borderId="105" xfId="7" applyFont="1" applyBorder="1" applyAlignment="1">
      <alignment horizontal="left" vertical="center" wrapText="1"/>
    </xf>
    <xf numFmtId="0" fontId="4" fillId="0" borderId="106" xfId="7" applyFont="1" applyBorder="1" applyAlignment="1">
      <alignment horizontal="left" vertical="center" wrapText="1"/>
    </xf>
    <xf numFmtId="0" fontId="4" fillId="0" borderId="107" xfId="7" applyFont="1" applyBorder="1" applyAlignment="1">
      <alignment horizontal="left" vertical="center" wrapText="1"/>
    </xf>
    <xf numFmtId="0" fontId="7" fillId="0" borderId="110" xfId="7" applyFont="1" applyBorder="1" applyAlignment="1">
      <alignment horizontal="left" vertical="center" wrapText="1"/>
    </xf>
    <xf numFmtId="0" fontId="7" fillId="0" borderId="111" xfId="7" applyFont="1" applyBorder="1" applyAlignment="1">
      <alignment horizontal="left" vertical="center" wrapText="1"/>
    </xf>
    <xf numFmtId="0" fontId="7" fillId="0" borderId="112" xfId="7" applyFont="1" applyBorder="1" applyAlignment="1">
      <alignment horizontal="left" vertical="center" wrapText="1"/>
    </xf>
    <xf numFmtId="0" fontId="7" fillId="0" borderId="8" xfId="7" applyFont="1" applyBorder="1" applyAlignment="1">
      <alignment horizontal="center" vertical="center" wrapText="1" shrinkToFit="1"/>
    </xf>
    <xf numFmtId="0" fontId="7" fillId="0" borderId="7" xfId="7" applyFont="1" applyBorder="1" applyAlignment="1">
      <alignment horizontal="center" vertical="center" wrapText="1" shrinkToFit="1"/>
    </xf>
    <xf numFmtId="0" fontId="7" fillId="0" borderId="8" xfId="7" applyFont="1" applyBorder="1" applyAlignment="1">
      <alignment horizontal="left" vertical="center" wrapText="1"/>
    </xf>
    <xf numFmtId="0" fontId="7" fillId="0" borderId="9" xfId="7" applyFont="1" applyBorder="1" applyAlignment="1">
      <alignment horizontal="left" vertical="center" wrapText="1"/>
    </xf>
    <xf numFmtId="0" fontId="7" fillId="0" borderId="7" xfId="7" applyFont="1" applyBorder="1" applyAlignment="1">
      <alignment horizontal="left" vertical="center" wrapText="1"/>
    </xf>
    <xf numFmtId="0" fontId="4" fillId="0" borderId="8" xfId="7" applyFont="1" applyBorder="1" applyAlignment="1">
      <alignment horizontal="left" vertical="center" wrapText="1"/>
    </xf>
    <xf numFmtId="0" fontId="4" fillId="0" borderId="9" xfId="7" applyFont="1" applyBorder="1" applyAlignment="1">
      <alignment horizontal="left" vertical="center" wrapText="1"/>
    </xf>
    <xf numFmtId="0" fontId="4" fillId="0" borderId="7" xfId="7" applyFont="1" applyBorder="1" applyAlignment="1">
      <alignment horizontal="left" vertical="center" wrapText="1"/>
    </xf>
    <xf numFmtId="6" fontId="47" fillId="4" borderId="43" xfId="2" applyFont="1" applyFill="1" applyBorder="1" applyAlignment="1">
      <alignment horizontal="left" vertical="center" wrapText="1"/>
    </xf>
    <xf numFmtId="6" fontId="47" fillId="4" borderId="35" xfId="2" applyFont="1" applyFill="1" applyBorder="1" applyAlignment="1">
      <alignment horizontal="left" vertical="center" wrapText="1"/>
    </xf>
    <xf numFmtId="6" fontId="47" fillId="4" borderId="38" xfId="2" applyFont="1" applyFill="1" applyBorder="1" applyAlignment="1">
      <alignment horizontal="left" vertical="center" wrapText="1"/>
    </xf>
    <xf numFmtId="6" fontId="47" fillId="4" borderId="33" xfId="2" applyFont="1" applyFill="1" applyBorder="1" applyAlignment="1">
      <alignment horizontal="left" vertical="center" wrapText="1"/>
    </xf>
    <xf numFmtId="6" fontId="50" fillId="4" borderId="100" xfId="2" applyFont="1" applyFill="1" applyBorder="1" applyAlignment="1">
      <alignment horizontal="center" vertical="center" wrapText="1"/>
    </xf>
    <xf numFmtId="6" fontId="50" fillId="4" borderId="102" xfId="2" applyFont="1" applyFill="1" applyBorder="1" applyAlignment="1">
      <alignment horizontal="center" vertical="center" wrapText="1"/>
    </xf>
    <xf numFmtId="0" fontId="50" fillId="4" borderId="101" xfId="12" applyFont="1" applyFill="1" applyBorder="1" applyAlignment="1">
      <alignment horizontal="center" vertical="center" shrinkToFit="1"/>
    </xf>
    <xf numFmtId="0" fontId="50" fillId="4" borderId="113" xfId="12" applyFont="1" applyFill="1" applyBorder="1" applyAlignment="1">
      <alignment horizontal="center" vertical="center" shrinkToFit="1"/>
    </xf>
    <xf numFmtId="0" fontId="50" fillId="4" borderId="114" xfId="12" applyFont="1" applyFill="1" applyBorder="1" applyAlignment="1">
      <alignment horizontal="center" vertical="center" shrinkToFit="1"/>
    </xf>
    <xf numFmtId="0" fontId="50" fillId="4" borderId="102" xfId="12" applyFont="1" applyFill="1" applyBorder="1" applyAlignment="1">
      <alignment horizontal="center" vertical="center" shrinkToFit="1"/>
    </xf>
    <xf numFmtId="6" fontId="50" fillId="4" borderId="110" xfId="2" applyFont="1" applyFill="1" applyBorder="1" applyAlignment="1">
      <alignment horizontal="center" vertical="center" wrapText="1"/>
    </xf>
    <xf numFmtId="6" fontId="50" fillId="4" borderId="112" xfId="2" applyFont="1" applyFill="1" applyBorder="1" applyAlignment="1">
      <alignment horizontal="center" vertical="center" wrapText="1"/>
    </xf>
    <xf numFmtId="0" fontId="50" fillId="4" borderId="111" xfId="12" applyFont="1" applyFill="1" applyBorder="1" applyAlignment="1">
      <alignment horizontal="center" vertical="center" shrinkToFit="1"/>
    </xf>
    <xf numFmtId="0" fontId="50" fillId="4" borderId="115" xfId="12" applyFont="1" applyFill="1" applyBorder="1" applyAlignment="1">
      <alignment horizontal="center" vertical="center" shrinkToFit="1"/>
    </xf>
    <xf numFmtId="0" fontId="50" fillId="4" borderId="116" xfId="12" applyFont="1" applyFill="1" applyBorder="1" applyAlignment="1">
      <alignment horizontal="center" vertical="center" shrinkToFit="1"/>
    </xf>
    <xf numFmtId="0" fontId="50" fillId="4" borderId="112" xfId="12" applyFont="1" applyFill="1" applyBorder="1" applyAlignment="1">
      <alignment horizontal="center" vertical="center" shrinkToFit="1"/>
    </xf>
    <xf numFmtId="184" fontId="51" fillId="0" borderId="121" xfId="1" applyNumberFormat="1" applyFont="1" applyBorder="1" applyAlignment="1">
      <alignment horizontal="right" vertical="center" shrinkToFit="1"/>
    </xf>
    <xf numFmtId="184" fontId="51" fillId="0" borderId="119" xfId="1" applyNumberFormat="1" applyFont="1" applyBorder="1" applyAlignment="1">
      <alignment horizontal="right" vertical="center" shrinkToFit="1"/>
    </xf>
    <xf numFmtId="0" fontId="4" fillId="0" borderId="122" xfId="12" applyFont="1" applyBorder="1" applyAlignment="1">
      <alignment horizontal="left" vertical="center" shrinkToFit="1"/>
    </xf>
    <xf numFmtId="0" fontId="4" fillId="0" borderId="123" xfId="12" applyFont="1" applyBorder="1" applyAlignment="1">
      <alignment horizontal="left" vertical="center" shrinkToFit="1"/>
    </xf>
    <xf numFmtId="0" fontId="4" fillId="0" borderId="124" xfId="12" applyFont="1" applyBorder="1" applyAlignment="1">
      <alignment horizontal="left" vertical="center" shrinkToFit="1"/>
    </xf>
    <xf numFmtId="184" fontId="51" fillId="0" borderId="125" xfId="1" applyNumberFormat="1" applyFont="1" applyBorder="1" applyAlignment="1">
      <alignment horizontal="right" vertical="center" shrinkToFit="1"/>
    </xf>
    <xf numFmtId="184" fontId="51" fillId="0" borderId="126" xfId="1" applyNumberFormat="1" applyFont="1" applyBorder="1" applyAlignment="1">
      <alignment horizontal="right" vertical="center" shrinkToFit="1"/>
    </xf>
    <xf numFmtId="184" fontId="51" fillId="0" borderId="127" xfId="1" applyNumberFormat="1" applyFont="1" applyBorder="1" applyAlignment="1">
      <alignment horizontal="right" vertical="center" shrinkToFit="1"/>
    </xf>
    <xf numFmtId="0" fontId="4" fillId="0" borderId="117" xfId="12" applyFont="1" applyBorder="1" applyAlignment="1">
      <alignment horizontal="left" vertical="center" shrinkToFit="1"/>
    </xf>
    <xf numFmtId="0" fontId="4" fillId="0" borderId="118" xfId="12" applyFont="1" applyBorder="1" applyAlignment="1">
      <alignment horizontal="left" vertical="center" shrinkToFit="1"/>
    </xf>
    <xf numFmtId="0" fontId="4" fillId="0" borderId="119" xfId="12" applyFont="1" applyBorder="1" applyAlignment="1">
      <alignment horizontal="left" vertical="center" shrinkToFit="1"/>
    </xf>
    <xf numFmtId="184" fontId="51" fillId="0" borderId="117" xfId="1" applyNumberFormat="1" applyFont="1" applyBorder="1" applyAlignment="1">
      <alignment horizontal="right" vertical="center" shrinkToFit="1"/>
    </xf>
    <xf numFmtId="184" fontId="51" fillId="0" borderId="120" xfId="1" applyNumberFormat="1" applyFont="1" applyBorder="1" applyAlignment="1">
      <alignment horizontal="right" vertical="center" shrinkToFit="1"/>
    </xf>
    <xf numFmtId="0" fontId="4" fillId="0" borderId="128" xfId="12" applyFont="1" applyBorder="1" applyAlignment="1">
      <alignment horizontal="left" vertical="center" shrinkToFit="1"/>
    </xf>
    <xf numFmtId="0" fontId="4" fillId="0" borderId="129" xfId="12" applyFont="1" applyBorder="1" applyAlignment="1">
      <alignment horizontal="left" vertical="center" shrinkToFit="1"/>
    </xf>
    <xf numFmtId="0" fontId="4" fillId="0" borderId="130" xfId="12" applyFont="1" applyBorder="1" applyAlignment="1">
      <alignment horizontal="left" vertical="center" shrinkToFit="1"/>
    </xf>
    <xf numFmtId="184" fontId="51" fillId="0" borderId="131" xfId="1" applyNumberFormat="1" applyFont="1" applyBorder="1" applyAlignment="1">
      <alignment horizontal="right" vertical="center" shrinkToFit="1"/>
    </xf>
    <xf numFmtId="184" fontId="51" fillId="0" borderId="132" xfId="1" applyNumberFormat="1" applyFont="1" applyBorder="1" applyAlignment="1">
      <alignment horizontal="right" vertical="center" shrinkToFit="1"/>
    </xf>
    <xf numFmtId="184" fontId="51" fillId="0" borderId="133" xfId="1" applyNumberFormat="1" applyFont="1" applyBorder="1" applyAlignment="1">
      <alignment horizontal="right" vertical="center" shrinkToFit="1"/>
    </xf>
    <xf numFmtId="184" fontId="51" fillId="0" borderId="135" xfId="1" applyNumberFormat="1" applyFont="1" applyBorder="1" applyAlignment="1">
      <alignment horizontal="right" vertical="center" shrinkToFit="1"/>
    </xf>
    <xf numFmtId="184" fontId="51" fillId="0" borderId="136" xfId="1" applyNumberFormat="1" applyFont="1" applyBorder="1" applyAlignment="1">
      <alignment horizontal="right" vertical="center" shrinkToFit="1"/>
    </xf>
    <xf numFmtId="0" fontId="4" fillId="0" borderId="137" xfId="12" applyFont="1" applyBorder="1" applyAlignment="1">
      <alignment horizontal="left" vertical="center" shrinkToFit="1"/>
    </xf>
    <xf numFmtId="0" fontId="4" fillId="0" borderId="138" xfId="12" applyFont="1" applyBorder="1" applyAlignment="1">
      <alignment horizontal="left" vertical="center" shrinkToFit="1"/>
    </xf>
    <xf numFmtId="0" fontId="4" fillId="0" borderId="139" xfId="12" applyFont="1" applyBorder="1" applyAlignment="1">
      <alignment horizontal="left" vertical="center" shrinkToFit="1"/>
    </xf>
    <xf numFmtId="184" fontId="51" fillId="0" borderId="140" xfId="1" applyNumberFormat="1" applyFont="1" applyBorder="1" applyAlignment="1">
      <alignment horizontal="right" vertical="center" shrinkToFit="1"/>
    </xf>
    <xf numFmtId="184" fontId="51" fillId="0" borderId="141" xfId="1" applyNumberFormat="1" applyFont="1" applyBorder="1" applyAlignment="1">
      <alignment horizontal="right" vertical="center" shrinkToFit="1"/>
    </xf>
    <xf numFmtId="184" fontId="51" fillId="0" borderId="142" xfId="1" applyNumberFormat="1" applyFont="1" applyBorder="1" applyAlignment="1">
      <alignment horizontal="right" vertical="center" shrinkToFit="1"/>
    </xf>
    <xf numFmtId="0" fontId="4" fillId="0" borderId="8" xfId="12" applyFont="1" applyBorder="1" applyAlignment="1">
      <alignment horizontal="left" vertical="center" shrinkToFit="1"/>
    </xf>
    <xf numFmtId="0" fontId="4" fillId="0" borderId="9" xfId="12" applyFont="1" applyBorder="1" applyAlignment="1">
      <alignment horizontal="left" vertical="center" shrinkToFit="1"/>
    </xf>
    <xf numFmtId="0" fontId="4" fillId="0" borderId="7" xfId="12" applyFont="1" applyBorder="1" applyAlignment="1">
      <alignment horizontal="left" vertical="center" shrinkToFit="1"/>
    </xf>
    <xf numFmtId="184" fontId="51" fillId="0" borderId="134" xfId="1" applyNumberFormat="1" applyFont="1" applyBorder="1" applyAlignment="1">
      <alignment horizontal="right" vertical="center" shrinkToFit="1"/>
    </xf>
    <xf numFmtId="184" fontId="51" fillId="4" borderId="147" xfId="1" applyNumberFormat="1" applyFont="1" applyFill="1" applyBorder="1" applyAlignment="1">
      <alignment horizontal="right" vertical="center" shrinkToFit="1"/>
    </xf>
    <xf numFmtId="184" fontId="51" fillId="4" borderId="148" xfId="1" applyNumberFormat="1" applyFont="1" applyFill="1" applyBorder="1" applyAlignment="1">
      <alignment horizontal="right" vertical="center" shrinkToFit="1"/>
    </xf>
    <xf numFmtId="0" fontId="4" fillId="0" borderId="149" xfId="12" applyFont="1" applyBorder="1" applyAlignment="1">
      <alignment horizontal="left" vertical="center" shrinkToFit="1"/>
    </xf>
    <xf numFmtId="0" fontId="4" fillId="0" borderId="150" xfId="12" applyFont="1" applyBorder="1" applyAlignment="1">
      <alignment horizontal="left" vertical="center" shrinkToFit="1"/>
    </xf>
    <xf numFmtId="0" fontId="4" fillId="0" borderId="151" xfId="12" applyFont="1" applyBorder="1" applyAlignment="1">
      <alignment horizontal="left" vertical="center" shrinkToFit="1"/>
    </xf>
    <xf numFmtId="184" fontId="51" fillId="0" borderId="152" xfId="1" applyNumberFormat="1" applyFont="1" applyBorder="1" applyAlignment="1">
      <alignment horizontal="right" vertical="center" shrinkToFit="1"/>
    </xf>
    <xf numFmtId="184" fontId="51" fillId="0" borderId="153" xfId="1" applyNumberFormat="1" applyFont="1" applyBorder="1" applyAlignment="1">
      <alignment horizontal="right" vertical="center" shrinkToFit="1"/>
    </xf>
    <xf numFmtId="184" fontId="51" fillId="0" borderId="154" xfId="1" applyNumberFormat="1" applyFont="1" applyBorder="1" applyAlignment="1">
      <alignment horizontal="right" vertical="center" shrinkToFit="1"/>
    </xf>
    <xf numFmtId="0" fontId="4" fillId="4" borderId="143" xfId="12" applyFont="1" applyFill="1" applyBorder="1" applyAlignment="1">
      <alignment horizontal="left" vertical="center" shrinkToFit="1"/>
    </xf>
    <xf numFmtId="0" fontId="4" fillId="4" borderId="144" xfId="12" applyFont="1" applyFill="1" applyBorder="1" applyAlignment="1">
      <alignment horizontal="left" vertical="center" shrinkToFit="1"/>
    </xf>
    <xf numFmtId="0" fontId="4" fillId="4" borderId="145" xfId="12" applyFont="1" applyFill="1" applyBorder="1" applyAlignment="1">
      <alignment horizontal="left" vertical="center" shrinkToFit="1"/>
    </xf>
    <xf numFmtId="184" fontId="51" fillId="4" borderId="146" xfId="1" applyNumberFormat="1" applyFont="1" applyFill="1" applyBorder="1" applyAlignment="1">
      <alignment horizontal="right" vertical="center" shrinkToFit="1"/>
    </xf>
    <xf numFmtId="0" fontId="4" fillId="0" borderId="143" xfId="12" applyFont="1" applyBorder="1" applyAlignment="1">
      <alignment horizontal="left" vertical="center" shrinkToFit="1"/>
    </xf>
    <xf numFmtId="0" fontId="4" fillId="0" borderId="144" xfId="12" applyFont="1" applyBorder="1" applyAlignment="1">
      <alignment horizontal="left" vertical="center" shrinkToFit="1"/>
    </xf>
    <xf numFmtId="0" fontId="4" fillId="0" borderId="145" xfId="12" applyFont="1" applyBorder="1" applyAlignment="1">
      <alignment horizontal="left" vertical="center" shrinkToFit="1"/>
    </xf>
    <xf numFmtId="184" fontId="51" fillId="0" borderId="146" xfId="1" applyNumberFormat="1" applyFont="1" applyBorder="1" applyAlignment="1">
      <alignment horizontal="right" vertical="center" shrinkToFit="1"/>
    </xf>
    <xf numFmtId="184" fontId="51" fillId="0" borderId="147" xfId="1" applyNumberFormat="1" applyFont="1" applyBorder="1" applyAlignment="1">
      <alignment horizontal="right" vertical="center" shrinkToFit="1"/>
    </xf>
    <xf numFmtId="184" fontId="51" fillId="0" borderId="148" xfId="1" applyNumberFormat="1" applyFont="1" applyBorder="1" applyAlignment="1">
      <alignment horizontal="right" vertical="center" shrinkToFit="1"/>
    </xf>
    <xf numFmtId="0" fontId="4" fillId="4" borderId="8" xfId="12" applyFont="1" applyFill="1" applyBorder="1" applyAlignment="1">
      <alignment horizontal="left" vertical="center" shrinkToFit="1"/>
    </xf>
    <xf numFmtId="0" fontId="4" fillId="4" borderId="9" xfId="12" applyFont="1" applyFill="1" applyBorder="1" applyAlignment="1">
      <alignment horizontal="left" vertical="center" shrinkToFit="1"/>
    </xf>
    <xf numFmtId="0" fontId="4" fillId="4" borderId="7" xfId="12" applyFont="1" applyFill="1" applyBorder="1" applyAlignment="1">
      <alignment horizontal="left" vertical="center" shrinkToFit="1"/>
    </xf>
    <xf numFmtId="184" fontId="51" fillId="4" borderId="134" xfId="1" applyNumberFormat="1" applyFont="1" applyFill="1" applyBorder="1" applyAlignment="1">
      <alignment horizontal="right" vertical="center" shrinkToFit="1"/>
    </xf>
    <xf numFmtId="184" fontId="51" fillId="4" borderId="135" xfId="1" applyNumberFormat="1" applyFont="1" applyFill="1" applyBorder="1" applyAlignment="1">
      <alignment horizontal="right" vertical="center" shrinkToFit="1"/>
    </xf>
    <xf numFmtId="184" fontId="51" fillId="4" borderId="136" xfId="1" applyNumberFormat="1" applyFont="1" applyFill="1" applyBorder="1" applyAlignment="1">
      <alignment horizontal="right" vertical="center" shrinkToFit="1"/>
    </xf>
    <xf numFmtId="185" fontId="51" fillId="4" borderId="135" xfId="10" applyNumberFormat="1" applyFont="1" applyFill="1" applyBorder="1" applyAlignment="1">
      <alignment horizontal="right" vertical="center" shrinkToFit="1"/>
    </xf>
    <xf numFmtId="185" fontId="51" fillId="4" borderId="136" xfId="10" applyNumberFormat="1" applyFont="1" applyFill="1" applyBorder="1" applyAlignment="1">
      <alignment horizontal="right" vertical="center" shrinkToFit="1"/>
    </xf>
    <xf numFmtId="185" fontId="51" fillId="4" borderId="134" xfId="10" applyNumberFormat="1" applyFont="1" applyFill="1" applyBorder="1" applyAlignment="1">
      <alignment horizontal="right" vertical="center" shrinkToFit="1"/>
    </xf>
    <xf numFmtId="184" fontId="51" fillId="0" borderId="149" xfId="1" applyNumberFormat="1" applyFont="1" applyBorder="1" applyAlignment="1">
      <alignment horizontal="right" vertical="center" shrinkToFit="1"/>
    </xf>
    <xf numFmtId="184" fontId="51" fillId="0" borderId="155" xfId="1" applyNumberFormat="1" applyFont="1" applyBorder="1" applyAlignment="1">
      <alignment horizontal="right" vertical="center" shrinkToFit="1"/>
    </xf>
    <xf numFmtId="0" fontId="50" fillId="6" borderId="114" xfId="12" applyFont="1" applyFill="1" applyBorder="1" applyAlignment="1">
      <alignment horizontal="center" vertical="center" shrinkToFit="1"/>
    </xf>
    <xf numFmtId="0" fontId="50" fillId="6" borderId="113" xfId="12" applyFont="1" applyFill="1" applyBorder="1" applyAlignment="1">
      <alignment horizontal="center" vertical="center" shrinkToFit="1"/>
    </xf>
    <xf numFmtId="0" fontId="50" fillId="6" borderId="102" xfId="12" applyFont="1" applyFill="1" applyBorder="1" applyAlignment="1">
      <alignment horizontal="center" vertical="center" shrinkToFit="1"/>
    </xf>
    <xf numFmtId="184" fontId="51" fillId="0" borderId="151" xfId="1" applyNumberFormat="1" applyFont="1" applyBorder="1" applyAlignment="1">
      <alignment horizontal="right" vertical="center" shrinkToFit="1"/>
    </xf>
    <xf numFmtId="0" fontId="50" fillId="6" borderId="116" xfId="12" applyFont="1" applyFill="1" applyBorder="1" applyAlignment="1">
      <alignment horizontal="center" vertical="center" shrinkToFit="1"/>
    </xf>
    <xf numFmtId="0" fontId="50" fillId="6" borderId="115" xfId="12" applyFont="1" applyFill="1" applyBorder="1" applyAlignment="1">
      <alignment horizontal="center" vertical="center" shrinkToFit="1"/>
    </xf>
    <xf numFmtId="0" fontId="50" fillId="6" borderId="112" xfId="12" applyFont="1" applyFill="1" applyBorder="1" applyAlignment="1">
      <alignment horizontal="center" vertical="center" shrinkToFit="1"/>
    </xf>
    <xf numFmtId="6" fontId="50" fillId="6" borderId="110" xfId="2" applyFont="1" applyFill="1" applyBorder="1" applyAlignment="1">
      <alignment horizontal="center" vertical="center" wrapText="1"/>
    </xf>
    <xf numFmtId="6" fontId="50" fillId="6" borderId="112" xfId="2" applyFont="1" applyFill="1" applyBorder="1" applyAlignment="1">
      <alignment horizontal="center" vertical="center" wrapText="1"/>
    </xf>
    <xf numFmtId="0" fontId="50" fillId="6" borderId="111" xfId="12" applyFont="1" applyFill="1" applyBorder="1" applyAlignment="1">
      <alignment horizontal="center" vertical="center" shrinkToFit="1"/>
    </xf>
    <xf numFmtId="6" fontId="47" fillId="6" borderId="43" xfId="2" applyFont="1" applyFill="1" applyBorder="1" applyAlignment="1">
      <alignment horizontal="center" vertical="center" wrapText="1"/>
    </xf>
    <xf numFmtId="6" fontId="47" fillId="6" borderId="35" xfId="2" applyFont="1" applyFill="1" applyBorder="1" applyAlignment="1">
      <alignment horizontal="center" vertical="center" wrapText="1"/>
    </xf>
    <xf numFmtId="6" fontId="47" fillId="6" borderId="38" xfId="2" applyFont="1" applyFill="1" applyBorder="1" applyAlignment="1">
      <alignment horizontal="center" vertical="center" wrapText="1"/>
    </xf>
    <xf numFmtId="6" fontId="47" fillId="6" borderId="33" xfId="2" applyFont="1" applyFill="1" applyBorder="1" applyAlignment="1">
      <alignment horizontal="center" vertical="center" wrapText="1"/>
    </xf>
    <xf numFmtId="6" fontId="50" fillId="6" borderId="100" xfId="2" applyFont="1" applyFill="1" applyBorder="1" applyAlignment="1">
      <alignment horizontal="center" vertical="center" wrapText="1"/>
    </xf>
    <xf numFmtId="6" fontId="50" fillId="6" borderId="102" xfId="2" applyFont="1" applyFill="1" applyBorder="1" applyAlignment="1">
      <alignment horizontal="center" vertical="center" wrapText="1"/>
    </xf>
    <xf numFmtId="0" fontId="50" fillId="6" borderId="101" xfId="12" applyFont="1" applyFill="1" applyBorder="1" applyAlignment="1">
      <alignment horizontal="center" vertical="center" shrinkToFit="1"/>
    </xf>
    <xf numFmtId="6" fontId="6" fillId="7" borderId="43" xfId="2" applyFont="1" applyFill="1" applyBorder="1" applyAlignment="1">
      <alignment horizontal="center" vertical="center" wrapText="1"/>
    </xf>
    <xf numFmtId="6" fontId="6" fillId="7" borderId="35" xfId="2" applyFont="1" applyFill="1" applyBorder="1" applyAlignment="1">
      <alignment horizontal="center" vertical="center" wrapText="1"/>
    </xf>
    <xf numFmtId="6" fontId="6" fillId="7" borderId="38" xfId="2" applyFont="1" applyFill="1" applyBorder="1" applyAlignment="1">
      <alignment horizontal="center" vertical="center" wrapText="1"/>
    </xf>
    <xf numFmtId="6" fontId="6" fillId="7" borderId="33" xfId="2" applyFont="1" applyFill="1" applyBorder="1" applyAlignment="1">
      <alignment horizontal="center" vertical="center" wrapText="1"/>
    </xf>
    <xf numFmtId="6" fontId="50" fillId="7" borderId="100" xfId="2" applyFont="1" applyFill="1" applyBorder="1" applyAlignment="1">
      <alignment horizontal="center" vertical="center" wrapText="1"/>
    </xf>
    <xf numFmtId="6" fontId="50" fillId="7" borderId="102" xfId="2" applyFont="1" applyFill="1" applyBorder="1" applyAlignment="1">
      <alignment horizontal="center" vertical="center" wrapText="1"/>
    </xf>
    <xf numFmtId="0" fontId="50" fillId="7" borderId="101" xfId="12" applyFont="1" applyFill="1" applyBorder="1" applyAlignment="1">
      <alignment horizontal="center" vertical="center" shrinkToFit="1"/>
    </xf>
    <xf numFmtId="0" fontId="50" fillId="7" borderId="113" xfId="12" applyFont="1" applyFill="1" applyBorder="1" applyAlignment="1">
      <alignment horizontal="center" vertical="center" shrinkToFit="1"/>
    </xf>
    <xf numFmtId="0" fontId="50" fillId="7" borderId="114" xfId="12" applyFont="1" applyFill="1" applyBorder="1" applyAlignment="1">
      <alignment horizontal="center" vertical="center" shrinkToFit="1"/>
    </xf>
    <xf numFmtId="0" fontId="50" fillId="7" borderId="102" xfId="12" applyFont="1" applyFill="1" applyBorder="1" applyAlignment="1">
      <alignment horizontal="center" vertical="center" shrinkToFit="1"/>
    </xf>
    <xf numFmtId="6" fontId="50" fillId="7" borderId="110" xfId="2" applyFont="1" applyFill="1" applyBorder="1" applyAlignment="1">
      <alignment horizontal="center" vertical="center" wrapText="1"/>
    </xf>
    <xf numFmtId="6" fontId="50" fillId="7" borderId="112" xfId="2" applyFont="1" applyFill="1" applyBorder="1" applyAlignment="1">
      <alignment horizontal="center" vertical="center" wrapText="1"/>
    </xf>
    <xf numFmtId="0" fontId="50" fillId="7" borderId="111" xfId="12" applyFont="1" applyFill="1" applyBorder="1" applyAlignment="1">
      <alignment horizontal="center" vertical="center" shrinkToFit="1"/>
    </xf>
    <xf numFmtId="0" fontId="50" fillId="7" borderId="115" xfId="12" applyFont="1" applyFill="1" applyBorder="1" applyAlignment="1">
      <alignment horizontal="center" vertical="center" shrinkToFit="1"/>
    </xf>
    <xf numFmtId="0" fontId="50" fillId="7" borderId="116" xfId="12" applyFont="1" applyFill="1" applyBorder="1" applyAlignment="1">
      <alignment horizontal="center" vertical="center" shrinkToFit="1"/>
    </xf>
    <xf numFmtId="0" fontId="50" fillId="7" borderId="112" xfId="12" applyFont="1" applyFill="1" applyBorder="1" applyAlignment="1">
      <alignment horizontal="center" vertical="center" shrinkToFit="1"/>
    </xf>
    <xf numFmtId="184" fontId="51" fillId="0" borderId="156" xfId="1" applyNumberFormat="1" applyFont="1" applyBorder="1" applyAlignment="1">
      <alignment horizontal="right" vertical="center" shrinkToFit="1"/>
    </xf>
    <xf numFmtId="184" fontId="51" fillId="0" borderId="44" xfId="1" applyNumberFormat="1" applyFont="1" applyBorder="1" applyAlignment="1">
      <alignment horizontal="right" vertical="center" shrinkToFit="1"/>
    </xf>
    <xf numFmtId="0" fontId="52" fillId="4" borderId="105" xfId="12" applyFont="1" applyFill="1" applyBorder="1" applyAlignment="1">
      <alignment horizontal="left" vertical="center" shrinkToFit="1"/>
    </xf>
    <xf numFmtId="0" fontId="52" fillId="4" borderId="106" xfId="12" applyFont="1" applyFill="1" applyBorder="1" applyAlignment="1">
      <alignment horizontal="left" vertical="center" shrinkToFit="1"/>
    </xf>
    <xf numFmtId="0" fontId="52" fillId="4" borderId="107" xfId="12" applyFont="1" applyFill="1" applyBorder="1" applyAlignment="1">
      <alignment horizontal="left" vertical="center" shrinkToFit="1"/>
    </xf>
    <xf numFmtId="185" fontId="53" fillId="4" borderId="157" xfId="10" applyNumberFormat="1" applyFont="1" applyFill="1" applyBorder="1" applyAlignment="1">
      <alignment horizontal="right" vertical="center" shrinkToFit="1"/>
    </xf>
    <xf numFmtId="185" fontId="53" fillId="4" borderId="158" xfId="10" applyNumberFormat="1" applyFont="1" applyFill="1" applyBorder="1" applyAlignment="1">
      <alignment horizontal="right" vertical="center" shrinkToFit="1"/>
    </xf>
    <xf numFmtId="185" fontId="53" fillId="4" borderId="159" xfId="10" applyNumberFormat="1" applyFont="1" applyFill="1" applyBorder="1" applyAlignment="1">
      <alignment horizontal="right" vertical="center" shrinkToFit="1"/>
    </xf>
    <xf numFmtId="0" fontId="4" fillId="0" borderId="43" xfId="12" applyFont="1" applyBorder="1" applyAlignment="1">
      <alignment horizontal="left" vertical="center" shrinkToFit="1"/>
    </xf>
    <xf numFmtId="0" fontId="4" fillId="0" borderId="35" xfId="12" applyFont="1" applyBorder="1" applyAlignment="1">
      <alignment horizontal="left" vertical="center" shrinkToFit="1"/>
    </xf>
    <xf numFmtId="0" fontId="4" fillId="0" borderId="44" xfId="12" applyFont="1" applyBorder="1" applyAlignment="1">
      <alignment horizontal="left" vertical="center" shrinkToFit="1"/>
    </xf>
    <xf numFmtId="184" fontId="51" fillId="0" borderId="43" xfId="1" applyNumberFormat="1" applyFont="1" applyBorder="1" applyAlignment="1">
      <alignment horizontal="right" vertical="center" shrinkToFit="1"/>
    </xf>
    <xf numFmtId="184" fontId="51" fillId="0" borderId="98" xfId="1" applyNumberFormat="1" applyFont="1" applyBorder="1" applyAlignment="1">
      <alignment horizontal="right" vertical="center" shrinkToFit="1"/>
    </xf>
    <xf numFmtId="184" fontId="51" fillId="0" borderId="164" xfId="1" applyNumberFormat="1" applyFont="1" applyBorder="1" applyAlignment="1">
      <alignment horizontal="right" vertical="center" shrinkToFit="1"/>
    </xf>
    <xf numFmtId="184" fontId="51" fillId="0" borderId="165" xfId="1" applyNumberFormat="1" applyFont="1" applyBorder="1" applyAlignment="1">
      <alignment horizontal="right" vertical="center" shrinkToFit="1"/>
    </xf>
    <xf numFmtId="0" fontId="4" fillId="0" borderId="166" xfId="12" applyFont="1" applyBorder="1" applyAlignment="1">
      <alignment horizontal="left" vertical="center" shrinkToFit="1"/>
    </xf>
    <xf numFmtId="0" fontId="4" fillId="0" borderId="167" xfId="12" applyFont="1" applyBorder="1" applyAlignment="1">
      <alignment horizontal="left" vertical="center" shrinkToFit="1"/>
    </xf>
    <xf numFmtId="0" fontId="4" fillId="0" borderId="168" xfId="12" applyFont="1" applyBorder="1" applyAlignment="1">
      <alignment horizontal="left" vertical="center" shrinkToFit="1"/>
    </xf>
    <xf numFmtId="184" fontId="51" fillId="0" borderId="169" xfId="1" applyNumberFormat="1" applyFont="1" applyBorder="1" applyAlignment="1">
      <alignment horizontal="right" vertical="center" shrinkToFit="1"/>
    </xf>
    <xf numFmtId="184" fontId="51" fillId="0" borderId="170" xfId="1" applyNumberFormat="1" applyFont="1" applyBorder="1" applyAlignment="1">
      <alignment horizontal="right" vertical="center" shrinkToFit="1"/>
    </xf>
    <xf numFmtId="184" fontId="51" fillId="0" borderId="171" xfId="1" applyNumberFormat="1" applyFont="1" applyBorder="1" applyAlignment="1">
      <alignment horizontal="right" vertical="center" shrinkToFit="1"/>
    </xf>
    <xf numFmtId="0" fontId="4" fillId="0" borderId="160" xfId="12" applyFont="1" applyBorder="1" applyAlignment="1">
      <alignment horizontal="left" vertical="center" shrinkToFit="1"/>
    </xf>
    <xf numFmtId="0" fontId="4" fillId="0" borderId="161" xfId="12" applyFont="1" applyBorder="1" applyAlignment="1">
      <alignment horizontal="left" vertical="center" shrinkToFit="1"/>
    </xf>
    <xf numFmtId="0" fontId="4" fillId="0" borderId="162" xfId="12" applyFont="1" applyBorder="1" applyAlignment="1">
      <alignment horizontal="left" vertical="center" shrinkToFit="1"/>
    </xf>
    <xf numFmtId="184" fontId="51" fillId="0" borderId="163" xfId="1" applyNumberFormat="1" applyFont="1" applyBorder="1" applyAlignment="1">
      <alignment horizontal="right" vertical="center" shrinkToFit="1"/>
    </xf>
    <xf numFmtId="0" fontId="4" fillId="0" borderId="38" xfId="12" applyFont="1" applyBorder="1" applyAlignment="1">
      <alignment horizontal="left" vertical="center" shrinkToFit="1"/>
    </xf>
    <xf numFmtId="0" fontId="4" fillId="0" borderId="33" xfId="12" applyFont="1" applyBorder="1" applyAlignment="1">
      <alignment horizontal="left" vertical="center" shrinkToFit="1"/>
    </xf>
    <xf numFmtId="0" fontId="4" fillId="0" borderId="23" xfId="12" applyFont="1" applyBorder="1" applyAlignment="1">
      <alignment horizontal="left" vertical="center" shrinkToFit="1"/>
    </xf>
    <xf numFmtId="184" fontId="51" fillId="0" borderId="172" xfId="1" applyNumberFormat="1" applyFont="1" applyBorder="1" applyAlignment="1">
      <alignment horizontal="right" vertical="center" shrinkToFit="1"/>
    </xf>
    <xf numFmtId="184" fontId="51" fillId="0" borderId="82" xfId="1" applyNumberFormat="1" applyFont="1" applyBorder="1" applyAlignment="1">
      <alignment horizontal="right" vertical="center" shrinkToFit="1"/>
    </xf>
    <xf numFmtId="184" fontId="51" fillId="0" borderId="173" xfId="1" applyNumberFormat="1" applyFont="1" applyBorder="1" applyAlignment="1">
      <alignment horizontal="right" vertical="center" shrinkToFit="1"/>
    </xf>
    <xf numFmtId="184" fontId="51" fillId="0" borderId="174" xfId="1" applyNumberFormat="1" applyFont="1" applyBorder="1" applyAlignment="1">
      <alignment horizontal="right" vertical="center" shrinkToFit="1"/>
    </xf>
    <xf numFmtId="184" fontId="51" fillId="0" borderId="99" xfId="1" applyNumberFormat="1" applyFont="1" applyBorder="1" applyAlignment="1">
      <alignment horizontal="right" vertical="center" shrinkToFit="1"/>
    </xf>
    <xf numFmtId="185" fontId="53" fillId="4" borderId="172" xfId="10" applyNumberFormat="1" applyFont="1" applyFill="1" applyBorder="1" applyAlignment="1">
      <alignment horizontal="right" vertical="center" shrinkToFit="1"/>
    </xf>
    <xf numFmtId="185" fontId="53" fillId="4" borderId="82" xfId="10" applyNumberFormat="1" applyFont="1" applyFill="1" applyBorder="1" applyAlignment="1">
      <alignment horizontal="right" vertical="center" shrinkToFit="1"/>
    </xf>
    <xf numFmtId="185" fontId="53" fillId="4" borderId="173" xfId="10" applyNumberFormat="1" applyFont="1" applyFill="1" applyBorder="1" applyAlignment="1">
      <alignment horizontal="right" vertical="center" shrinkToFit="1"/>
    </xf>
    <xf numFmtId="0" fontId="4" fillId="0" borderId="100" xfId="12" applyFont="1" applyBorder="1" applyAlignment="1">
      <alignment horizontal="left" vertical="center" shrinkToFit="1"/>
    </xf>
    <xf numFmtId="0" fontId="4" fillId="0" borderId="101" xfId="12" applyFont="1" applyBorder="1" applyAlignment="1">
      <alignment horizontal="left" vertical="center" shrinkToFit="1"/>
    </xf>
    <xf numFmtId="0" fontId="4" fillId="0" borderId="102" xfId="12" applyFont="1" applyBorder="1" applyAlignment="1">
      <alignment horizontal="left" vertical="center" shrinkToFit="1"/>
    </xf>
    <xf numFmtId="184" fontId="51" fillId="0" borderId="113" xfId="1" applyNumberFormat="1" applyFont="1" applyBorder="1" applyAlignment="1">
      <alignment horizontal="right" vertical="center" shrinkToFit="1"/>
    </xf>
    <xf numFmtId="0" fontId="7" fillId="0" borderId="176" xfId="0" applyFont="1" applyBorder="1" applyAlignment="1">
      <alignment horizontal="center" vertic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7" fillId="0" borderId="177" xfId="0" applyFont="1" applyBorder="1" applyAlignment="1">
      <alignment horizontal="center" vertical="center"/>
    </xf>
    <xf numFmtId="0" fontId="4" fillId="0" borderId="110" xfId="0" applyFont="1" applyBorder="1" applyAlignment="1">
      <alignment horizontal="left" vertical="center"/>
    </xf>
    <xf numFmtId="0" fontId="4" fillId="0" borderId="111" xfId="0" applyFont="1" applyBorder="1" applyAlignment="1">
      <alignment horizontal="left" vertical="center"/>
    </xf>
    <xf numFmtId="0" fontId="4" fillId="0" borderId="112" xfId="0" applyFont="1" applyBorder="1" applyAlignment="1">
      <alignment horizontal="left" vertical="center"/>
    </xf>
    <xf numFmtId="0" fontId="4" fillId="5" borderId="10"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7" xfId="0" applyFont="1" applyFill="1" applyBorder="1" applyAlignment="1">
      <alignment horizontal="center" vertical="center"/>
    </xf>
    <xf numFmtId="0" fontId="37" fillId="0" borderId="0" xfId="11" applyFont="1" applyAlignment="1">
      <alignment horizontal="center" vertical="center" wrapText="1"/>
    </xf>
    <xf numFmtId="0" fontId="38" fillId="0" borderId="0" xfId="11" applyFont="1">
      <alignment vertical="center"/>
    </xf>
    <xf numFmtId="0" fontId="42" fillId="0" borderId="0" xfId="11" applyFont="1" applyAlignment="1">
      <alignment horizontal="center" vertical="center" wrapText="1"/>
    </xf>
    <xf numFmtId="0" fontId="41" fillId="0" borderId="0" xfId="11" applyFont="1">
      <alignment vertical="center"/>
    </xf>
    <xf numFmtId="0" fontId="40" fillId="0" borderId="0" xfId="11" applyFont="1" applyAlignment="1">
      <alignment horizontal="justify" vertical="center" wrapText="1"/>
    </xf>
    <xf numFmtId="0" fontId="40" fillId="0" borderId="0" xfId="11" applyFont="1">
      <alignment vertical="center"/>
    </xf>
    <xf numFmtId="0" fontId="40" fillId="2" borderId="10" xfId="11" applyFont="1" applyFill="1" applyBorder="1" applyAlignment="1">
      <alignment horizontal="center" vertical="center"/>
    </xf>
    <xf numFmtId="0" fontId="38" fillId="0" borderId="10" xfId="11" applyFont="1" applyBorder="1" applyAlignment="1">
      <alignment horizontal="center" vertical="center" wrapText="1"/>
    </xf>
    <xf numFmtId="0" fontId="19" fillId="2" borderId="8" xfId="3" applyFont="1" applyFill="1" applyBorder="1" applyAlignment="1">
      <alignment horizontal="left" vertical="center"/>
    </xf>
    <xf numFmtId="0" fontId="19" fillId="2" borderId="9" xfId="3" applyFont="1" applyFill="1" applyBorder="1" applyAlignment="1">
      <alignment horizontal="left" vertical="center"/>
    </xf>
    <xf numFmtId="0" fontId="19" fillId="2" borderId="43" xfId="3" applyFont="1" applyFill="1" applyBorder="1" applyAlignment="1">
      <alignment horizontal="left" vertical="center"/>
    </xf>
    <xf numFmtId="0" fontId="19" fillId="2" borderId="32" xfId="3" applyFont="1" applyFill="1" applyBorder="1" applyAlignment="1">
      <alignment horizontal="left" vertical="center"/>
    </xf>
    <xf numFmtId="0" fontId="20" fillId="4" borderId="43" xfId="3" applyFont="1" applyFill="1" applyBorder="1" applyAlignment="1">
      <alignment horizontal="center" vertical="center"/>
    </xf>
    <xf numFmtId="0" fontId="20" fillId="4" borderId="44" xfId="3" applyFont="1" applyFill="1" applyBorder="1" applyAlignment="1">
      <alignment horizontal="center" vertical="center"/>
    </xf>
    <xf numFmtId="0" fontId="20" fillId="4" borderId="38" xfId="3" applyFont="1" applyFill="1" applyBorder="1" applyAlignment="1">
      <alignment horizontal="center" vertical="center"/>
    </xf>
    <xf numFmtId="0" fontId="20" fillId="4" borderId="23" xfId="3" applyFont="1" applyFill="1" applyBorder="1" applyAlignment="1">
      <alignment horizontal="center" vertical="center"/>
    </xf>
    <xf numFmtId="0" fontId="19" fillId="0" borderId="10" xfId="3" applyFont="1" applyBorder="1" applyAlignment="1">
      <alignment horizontal="center" vertical="center" wrapText="1"/>
    </xf>
    <xf numFmtId="0" fontId="23" fillId="0" borderId="0" xfId="3" applyFont="1" applyAlignment="1">
      <alignment horizontal="center" vertical="center"/>
    </xf>
    <xf numFmtId="0" fontId="21" fillId="0" borderId="0" xfId="3" applyFont="1" applyAlignment="1">
      <alignment horizontal="center" vertical="center"/>
    </xf>
    <xf numFmtId="0" fontId="19" fillId="0" borderId="33" xfId="3" applyFont="1" applyBorder="1" applyAlignment="1">
      <alignment horizontal="center" vertical="center" wrapText="1"/>
    </xf>
    <xf numFmtId="0" fontId="20" fillId="4" borderId="8" xfId="3" applyFont="1" applyFill="1" applyBorder="1" applyAlignment="1">
      <alignment horizontal="right" vertical="center" wrapText="1"/>
    </xf>
    <xf numFmtId="0" fontId="20" fillId="4" borderId="9" xfId="3" applyFont="1" applyFill="1" applyBorder="1" applyAlignment="1">
      <alignment horizontal="right" vertical="center" wrapText="1"/>
    </xf>
    <xf numFmtId="0" fontId="20" fillId="0" borderId="0" xfId="3" applyFont="1" applyAlignment="1">
      <alignment horizontal="left" vertical="top" wrapText="1"/>
    </xf>
    <xf numFmtId="0" fontId="28" fillId="0" borderId="0" xfId="5" applyFont="1" applyAlignment="1">
      <alignment horizontal="center" vertical="center"/>
    </xf>
    <xf numFmtId="0" fontId="35" fillId="0" borderId="0" xfId="5" applyFont="1" applyAlignment="1">
      <alignment horizontal="center" vertical="center"/>
    </xf>
    <xf numFmtId="0" fontId="18" fillId="0" borderId="0" xfId="5" applyFont="1" applyAlignment="1">
      <alignment horizontal="left" vertical="center"/>
    </xf>
    <xf numFmtId="0" fontId="18" fillId="0" borderId="33" xfId="5" applyFont="1" applyBorder="1" applyAlignment="1">
      <alignment horizontal="left" vertical="center"/>
    </xf>
    <xf numFmtId="0" fontId="18" fillId="0" borderId="8" xfId="5" applyFont="1" applyBorder="1" applyAlignment="1">
      <alignment horizontal="center" vertical="center"/>
    </xf>
    <xf numFmtId="0" fontId="18" fillId="0" borderId="7" xfId="5" applyFont="1" applyBorder="1" applyAlignment="1">
      <alignment horizontal="center" vertical="center"/>
    </xf>
    <xf numFmtId="0" fontId="30" fillId="0" borderId="33" xfId="5" applyFont="1" applyBorder="1" applyAlignment="1">
      <alignment horizontal="left" vertical="center"/>
    </xf>
    <xf numFmtId="0" fontId="17" fillId="0" borderId="23" xfId="5" applyBorder="1" applyAlignment="1">
      <alignment horizontal="center" vertical="center"/>
    </xf>
    <xf numFmtId="0" fontId="17" fillId="0" borderId="44" xfId="5" applyBorder="1" applyAlignment="1">
      <alignment horizontal="center" vertical="center"/>
    </xf>
    <xf numFmtId="0" fontId="17" fillId="0" borderId="10" xfId="5" applyBorder="1" applyAlignment="1">
      <alignment horizontal="center" vertical="center"/>
    </xf>
    <xf numFmtId="49" fontId="17" fillId="0" borderId="10" xfId="5" applyNumberFormat="1" applyBorder="1" applyAlignment="1">
      <alignment horizontal="center" vertical="center"/>
    </xf>
    <xf numFmtId="0" fontId="30" fillId="0" borderId="0" xfId="5" applyFont="1" applyAlignment="1">
      <alignment horizontal="right" vertical="center"/>
    </xf>
    <xf numFmtId="0" fontId="16" fillId="0" borderId="0" xfId="5" applyFont="1" applyAlignment="1">
      <alignment horizontal="left" vertical="center"/>
    </xf>
    <xf numFmtId="0" fontId="16" fillId="0" borderId="33" xfId="5" applyFont="1" applyBorder="1" applyAlignment="1">
      <alignment horizontal="left" vertical="center"/>
    </xf>
    <xf numFmtId="0" fontId="33" fillId="0" borderId="78" xfId="5" applyFont="1" applyBorder="1" applyAlignment="1">
      <alignment horizontal="left" vertical="center" wrapText="1"/>
    </xf>
    <xf numFmtId="0" fontId="33" fillId="0" borderId="75" xfId="5" applyFont="1" applyBorder="1" applyAlignment="1">
      <alignment horizontal="left" vertical="center" wrapText="1"/>
    </xf>
    <xf numFmtId="0" fontId="33" fillId="0" borderId="77" xfId="5" applyFont="1" applyBorder="1" applyAlignment="1">
      <alignment horizontal="left" vertical="center" wrapText="1"/>
    </xf>
    <xf numFmtId="0" fontId="30" fillId="0" borderId="33" xfId="5" applyFont="1" applyBorder="1" applyAlignment="1">
      <alignment horizontal="left" wrapText="1"/>
    </xf>
    <xf numFmtId="0" fontId="30" fillId="0" borderId="33" xfId="5" applyFont="1" applyBorder="1" applyAlignment="1">
      <alignment horizontal="center"/>
    </xf>
    <xf numFmtId="0" fontId="30" fillId="0" borderId="0" xfId="5" applyFont="1" applyAlignment="1">
      <alignment horizontal="center"/>
    </xf>
    <xf numFmtId="0" fontId="32" fillId="0" borderId="33" xfId="5" applyFont="1" applyBorder="1" applyAlignment="1">
      <alignment horizontal="center" vertical="center"/>
    </xf>
    <xf numFmtId="0" fontId="30" fillId="0" borderId="33" xfId="5" applyFont="1" applyBorder="1" applyAlignment="1">
      <alignment horizontal="center" vertical="center"/>
    </xf>
    <xf numFmtId="5" fontId="32" fillId="0" borderId="33" xfId="5" applyNumberFormat="1" applyFont="1" applyBorder="1" applyAlignment="1">
      <alignment horizontal="center" vertical="center"/>
    </xf>
    <xf numFmtId="0" fontId="30" fillId="4" borderId="57" xfId="5" applyFont="1" applyFill="1" applyBorder="1" applyAlignment="1">
      <alignment horizontal="center" vertical="center"/>
    </xf>
    <xf numFmtId="0" fontId="30" fillId="4" borderId="62" xfId="5" applyFont="1" applyFill="1" applyBorder="1" applyAlignment="1">
      <alignment horizontal="center" vertical="center"/>
    </xf>
    <xf numFmtId="0" fontId="30" fillId="4" borderId="58" xfId="5" applyFont="1" applyFill="1" applyBorder="1" applyAlignment="1">
      <alignment horizontal="center" vertical="center"/>
    </xf>
    <xf numFmtId="0" fontId="30" fillId="4" borderId="27" xfId="5" applyFont="1" applyFill="1" applyBorder="1" applyAlignment="1">
      <alignment horizontal="center" vertical="center"/>
    </xf>
    <xf numFmtId="0" fontId="30" fillId="4" borderId="37" xfId="5" applyFont="1" applyFill="1" applyBorder="1" applyAlignment="1">
      <alignment horizontal="center" vertical="center"/>
    </xf>
    <xf numFmtId="0" fontId="33" fillId="4" borderId="59" xfId="5" applyFont="1" applyFill="1" applyBorder="1" applyAlignment="1">
      <alignment horizontal="center" vertical="center" wrapText="1"/>
    </xf>
    <xf numFmtId="0" fontId="30" fillId="0" borderId="65" xfId="5" applyFont="1" applyBorder="1" applyAlignment="1">
      <alignment horizontal="center" vertical="center"/>
    </xf>
    <xf numFmtId="0" fontId="30" fillId="4" borderId="37" xfId="5" applyFont="1" applyFill="1" applyBorder="1" applyAlignment="1">
      <alignment horizontal="center" vertical="center" wrapText="1"/>
    </xf>
    <xf numFmtId="0" fontId="30" fillId="4" borderId="66" xfId="5" applyFont="1" applyFill="1" applyBorder="1" applyAlignment="1">
      <alignment horizontal="center" vertical="center" wrapText="1"/>
    </xf>
    <xf numFmtId="0" fontId="30" fillId="4" borderId="60" xfId="5" applyFont="1" applyFill="1" applyBorder="1" applyAlignment="1">
      <alignment horizontal="center" vertical="center" wrapText="1"/>
    </xf>
    <xf numFmtId="0" fontId="30" fillId="4" borderId="67" xfId="5" applyFont="1" applyFill="1" applyBorder="1" applyAlignment="1">
      <alignment horizontal="center" vertical="center" wrapText="1"/>
    </xf>
    <xf numFmtId="0" fontId="30" fillId="4" borderId="27" xfId="5" applyFont="1" applyFill="1" applyBorder="1" applyAlignment="1">
      <alignment horizontal="center" vertical="center" wrapText="1"/>
    </xf>
    <xf numFmtId="0" fontId="30" fillId="4" borderId="61" xfId="5" applyFont="1" applyFill="1" applyBorder="1" applyAlignment="1">
      <alignment horizontal="center" vertical="center" wrapText="1"/>
    </xf>
    <xf numFmtId="0" fontId="30" fillId="4" borderId="68" xfId="5" applyFont="1" applyFill="1" applyBorder="1" applyAlignment="1">
      <alignment horizontal="center" vertical="center" wrapText="1"/>
    </xf>
    <xf numFmtId="0" fontId="30" fillId="4" borderId="69" xfId="5" applyFont="1" applyFill="1" applyBorder="1" applyAlignment="1">
      <alignment horizontal="center" vertical="center" wrapText="1"/>
    </xf>
    <xf numFmtId="0" fontId="30" fillId="0" borderId="2" xfId="5" applyFont="1" applyBorder="1" applyAlignment="1">
      <alignment horizontal="center" vertical="center"/>
    </xf>
    <xf numFmtId="0" fontId="30" fillId="0" borderId="53" xfId="5" applyFont="1" applyBorder="1" applyAlignment="1">
      <alignment horizontal="center" vertical="center"/>
    </xf>
    <xf numFmtId="0" fontId="27" fillId="0" borderId="84" xfId="5" applyFont="1" applyBorder="1" applyAlignment="1">
      <alignment horizontal="left" vertical="center" wrapText="1"/>
    </xf>
    <xf numFmtId="0" fontId="27" fillId="0" borderId="9" xfId="5" applyFont="1" applyBorder="1" applyAlignment="1">
      <alignment horizontal="left" vertical="center" wrapText="1"/>
    </xf>
    <xf numFmtId="0" fontId="27" fillId="0" borderId="85" xfId="5" applyFont="1" applyBorder="1" applyAlignment="1">
      <alignment horizontal="left" vertical="center" wrapText="1"/>
    </xf>
    <xf numFmtId="0" fontId="30" fillId="0" borderId="3" xfId="5" applyFont="1" applyBorder="1" applyAlignment="1">
      <alignment horizontal="center" vertical="center"/>
    </xf>
    <xf numFmtId="0" fontId="30" fillId="0" borderId="5" xfId="5" applyFont="1" applyBorder="1" applyAlignment="1">
      <alignment horizontal="center" vertical="center"/>
    </xf>
    <xf numFmtId="182" fontId="30" fillId="2" borderId="12" xfId="5" applyNumberFormat="1" applyFont="1" applyFill="1" applyBorder="1" applyAlignment="1">
      <alignment horizontal="center" vertical="center"/>
    </xf>
    <xf numFmtId="182" fontId="30" fillId="2" borderId="14" xfId="5" applyNumberFormat="1" applyFont="1" applyFill="1" applyBorder="1" applyAlignment="1">
      <alignment horizontal="center" vertical="center"/>
    </xf>
    <xf numFmtId="5" fontId="30" fillId="2" borderId="25" xfId="5" applyNumberFormat="1" applyFont="1" applyFill="1" applyBorder="1" applyAlignment="1">
      <alignment horizontal="center" vertical="center"/>
    </xf>
    <xf numFmtId="5" fontId="30" fillId="2" borderId="14" xfId="5" applyNumberFormat="1" applyFont="1" applyFill="1" applyBorder="1" applyAlignment="1">
      <alignment horizontal="center" vertical="center"/>
    </xf>
    <xf numFmtId="5" fontId="32" fillId="2" borderId="17" xfId="5" applyNumberFormat="1" applyFont="1" applyFill="1" applyBorder="1" applyAlignment="1">
      <alignment horizontal="center" vertical="center"/>
    </xf>
    <xf numFmtId="5" fontId="32" fillId="2" borderId="19" xfId="5" applyNumberFormat="1" applyFont="1" applyFill="1" applyBorder="1" applyAlignment="1">
      <alignment horizontal="center" vertical="center"/>
    </xf>
    <xf numFmtId="0" fontId="3" fillId="0" borderId="0" xfId="5" applyFont="1" applyAlignment="1">
      <alignment horizontal="center" vertical="center"/>
    </xf>
    <xf numFmtId="0" fontId="33" fillId="0" borderId="26" xfId="5" applyFont="1" applyBorder="1" applyAlignment="1">
      <alignment horizontal="center" vertical="center"/>
    </xf>
    <xf numFmtId="0" fontId="33" fillId="0" borderId="37" xfId="5" applyFont="1" applyBorder="1" applyAlignment="1">
      <alignment horizontal="center" vertical="center"/>
    </xf>
    <xf numFmtId="0" fontId="30" fillId="0" borderId="21" xfId="5" applyFont="1" applyBorder="1" applyAlignment="1">
      <alignment horizontal="center" vertical="center"/>
    </xf>
    <xf numFmtId="0" fontId="30" fillId="0" borderId="50" xfId="5" applyFont="1" applyBorder="1" applyAlignment="1">
      <alignment horizontal="center" vertical="center"/>
    </xf>
    <xf numFmtId="0" fontId="27" fillId="0" borderId="90" xfId="5" applyFont="1" applyBorder="1" applyAlignment="1">
      <alignment horizontal="center" vertical="center" wrapText="1"/>
    </xf>
    <xf numFmtId="0" fontId="27" fillId="0" borderId="91" xfId="5" applyFont="1" applyBorder="1" applyAlignment="1">
      <alignment horizontal="center" vertical="center" wrapText="1"/>
    </xf>
    <xf numFmtId="0" fontId="30" fillId="0" borderId="38" xfId="5" applyFont="1" applyBorder="1" applyAlignment="1">
      <alignment horizontal="right" vertical="center"/>
    </xf>
    <xf numFmtId="0" fontId="30" fillId="0" borderId="23" xfId="5" applyFont="1" applyBorder="1" applyAlignment="1">
      <alignment horizontal="right" vertical="center"/>
    </xf>
    <xf numFmtId="0" fontId="30" fillId="0" borderId="36" xfId="5" applyFont="1" applyBorder="1" applyAlignment="1">
      <alignment horizontal="center" vertical="center"/>
    </xf>
    <xf numFmtId="0" fontId="30" fillId="0" borderId="37" xfId="5" applyFont="1" applyBorder="1" applyAlignment="1">
      <alignment horizontal="center" vertical="center"/>
    </xf>
    <xf numFmtId="0" fontId="30" fillId="0" borderId="59" xfId="5" applyFont="1" applyBorder="1" applyAlignment="1">
      <alignment horizontal="center" vertical="center"/>
    </xf>
    <xf numFmtId="0" fontId="30" fillId="0" borderId="18" xfId="5" applyFont="1" applyBorder="1" applyAlignment="1">
      <alignment horizontal="center" vertical="center"/>
    </xf>
  </cellXfs>
  <cellStyles count="13">
    <cellStyle name="パーセント" xfId="10" builtinId="5"/>
    <cellStyle name="パーセント 2" xfId="9" xr:uid="{AFA3192A-E07A-498B-8C57-E0C281834869}"/>
    <cellStyle name="桁区切り" xfId="1" builtinId="6"/>
    <cellStyle name="桁区切り 2" xfId="4" xr:uid="{9BB91563-9D11-45DB-8E04-D7996AE7D901}"/>
    <cellStyle name="桁区切り 3" xfId="6" xr:uid="{F2956717-D968-4AF8-9B45-A3544F86E278}"/>
    <cellStyle name="通貨" xfId="2" builtinId="7"/>
    <cellStyle name="通貨 2" xfId="8" xr:uid="{27DAC488-A005-429D-A6A8-6D272AA166B3}"/>
    <cellStyle name="標準" xfId="0" builtinId="0"/>
    <cellStyle name="標準 2" xfId="3" xr:uid="{3CC247AA-A8CD-4FD8-B1F7-DDB96380AC98}"/>
    <cellStyle name="標準 2 2" xfId="12" xr:uid="{D9460E0B-A26C-47EB-B917-07FA70834B73}"/>
    <cellStyle name="標準 3" xfId="5" xr:uid="{E1606E9C-4EF7-4848-A564-C2BD878A3FD5}"/>
    <cellStyle name="標準 3 2" xfId="7" xr:uid="{70AACD97-1D47-4A52-A444-34374EC636E2}"/>
    <cellStyle name="標準 4" xfId="11" xr:uid="{56674FBC-11B5-4596-BC86-1A55C5A269C1}"/>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206375</xdr:colOff>
      <xdr:row>98</xdr:row>
      <xdr:rowOff>79375</xdr:rowOff>
    </xdr:from>
    <xdr:to>
      <xdr:col>3</xdr:col>
      <xdr:colOff>676275</xdr:colOff>
      <xdr:row>100</xdr:row>
      <xdr:rowOff>47697</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1927225" y="24596725"/>
          <a:ext cx="469900" cy="323922"/>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158750</xdr:colOff>
      <xdr:row>98</xdr:row>
      <xdr:rowOff>95250</xdr:rowOff>
    </xdr:from>
    <xdr:to>
      <xdr:col>5</xdr:col>
      <xdr:colOff>628650</xdr:colOff>
      <xdr:row>100</xdr:row>
      <xdr:rowOff>57150</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3568700" y="24612600"/>
          <a:ext cx="469900" cy="31750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20</xdr:col>
          <xdr:colOff>1123950</xdr:colOff>
          <xdr:row>15</xdr:row>
          <xdr:rowOff>95250</xdr:rowOff>
        </xdr:from>
        <xdr:to>
          <xdr:col>20</xdr:col>
          <xdr:colOff>1381125</xdr:colOff>
          <xdr:row>16</xdr:row>
          <xdr:rowOff>47625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20</xdr:row>
          <xdr:rowOff>95250</xdr:rowOff>
        </xdr:from>
        <xdr:to>
          <xdr:col>20</xdr:col>
          <xdr:colOff>1381125</xdr:colOff>
          <xdr:row>21</xdr:row>
          <xdr:rowOff>47625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25</xdr:row>
          <xdr:rowOff>95250</xdr:rowOff>
        </xdr:from>
        <xdr:to>
          <xdr:col>20</xdr:col>
          <xdr:colOff>1381125</xdr:colOff>
          <xdr:row>26</xdr:row>
          <xdr:rowOff>47625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203200</xdr:colOff>
      <xdr:row>3</xdr:row>
      <xdr:rowOff>12700</xdr:rowOff>
    </xdr:from>
    <xdr:to>
      <xdr:col>24</xdr:col>
      <xdr:colOff>25400</xdr:colOff>
      <xdr:row>8</xdr:row>
      <xdr:rowOff>228600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690100" y="844550"/>
          <a:ext cx="1708150" cy="1238250"/>
        </a:xfrm>
        <a:prstGeom prst="wedgeRoundRectCallout">
          <a:avLst>
            <a:gd name="adj1" fmla="val -57351"/>
            <a:gd name="adj2" fmla="val -35599"/>
            <a:gd name="adj3" fmla="val 16667"/>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100"/>
            <a:t>伴走支援のうち、今回申請する分の伴走支援実施回を特定して記載する。</a:t>
          </a:r>
        </a:p>
        <a:p>
          <a:r>
            <a:rPr kumimoji="1" lang="ja-JP" altLang="en-US" sz="1100"/>
            <a:t>例：　第</a:t>
          </a:r>
          <a:r>
            <a:rPr kumimoji="1" lang="en-US" altLang="ja-JP" sz="1100"/>
            <a:t>3</a:t>
          </a:r>
          <a:r>
            <a:rPr kumimoji="1" lang="ja-JP" altLang="en-US" sz="1100"/>
            <a:t>回、第</a:t>
          </a:r>
          <a:r>
            <a:rPr kumimoji="1" lang="en-US" altLang="ja-JP" sz="1100"/>
            <a:t>4</a:t>
          </a:r>
          <a:r>
            <a:rPr kumimoji="1" lang="ja-JP" altLang="en-US" sz="1100"/>
            <a:t>回</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171450</xdr:colOff>
      <xdr:row>2</xdr:row>
      <xdr:rowOff>152400</xdr:rowOff>
    </xdr:from>
    <xdr:to>
      <xdr:col>10</xdr:col>
      <xdr:colOff>50800</xdr:colOff>
      <xdr:row>8</xdr:row>
      <xdr:rowOff>82550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743950" y="742950"/>
          <a:ext cx="1708150" cy="1238250"/>
        </a:xfrm>
        <a:prstGeom prst="wedgeRoundRectCallout">
          <a:avLst>
            <a:gd name="adj1" fmla="val -56979"/>
            <a:gd name="adj2" fmla="val -29445"/>
            <a:gd name="adj3" fmla="val 16667"/>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100"/>
            <a:t>伴走支援のうち、今回申請する分の伴走支援実施回を特定して記載する。</a:t>
          </a:r>
          <a:endParaRPr kumimoji="1" lang="en-US" altLang="ja-JP" sz="1100"/>
        </a:p>
        <a:p>
          <a:r>
            <a:rPr kumimoji="1" lang="ja-JP" altLang="en-US" sz="1100"/>
            <a:t>例：　第</a:t>
          </a:r>
          <a:r>
            <a:rPr kumimoji="1" lang="en-US" altLang="ja-JP" sz="1100"/>
            <a:t>3</a:t>
          </a:r>
          <a:r>
            <a:rPr kumimoji="1" lang="ja-JP" altLang="en-US" sz="1100"/>
            <a:t>回、第</a:t>
          </a:r>
          <a:r>
            <a:rPr kumimoji="1" lang="en-US" altLang="ja-JP" sz="1100"/>
            <a:t>4</a:t>
          </a:r>
          <a:r>
            <a:rPr kumimoji="1" lang="ja-JP" altLang="en-US" sz="1100"/>
            <a:t>回</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254000</xdr:colOff>
      <xdr:row>2</xdr:row>
      <xdr:rowOff>181428</xdr:rowOff>
    </xdr:from>
    <xdr:to>
      <xdr:col>21</xdr:col>
      <xdr:colOff>498929</xdr:colOff>
      <xdr:row>9</xdr:row>
      <xdr:rowOff>120952</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1829143" y="489857"/>
          <a:ext cx="2068286" cy="1300238"/>
        </a:xfrm>
        <a:prstGeom prst="wedgeRoundRectCallout">
          <a:avLst>
            <a:gd name="adj1" fmla="val -57351"/>
            <a:gd name="adj2" fmla="val -24116"/>
            <a:gd name="adj3" fmla="val 16667"/>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100"/>
            <a:t>「今回申請分の回番号」には、</a:t>
          </a:r>
          <a:endParaRPr kumimoji="1" lang="en-US" altLang="ja-JP" sz="1100"/>
        </a:p>
        <a:p>
          <a:r>
            <a:rPr kumimoji="1" lang="ja-JP" altLang="en-US" sz="1100"/>
            <a:t>伴走支援のうち、今回申請する分の伴走支援実施回を特定して記載する。</a:t>
          </a:r>
          <a:endParaRPr kumimoji="1" lang="en-US" altLang="ja-JP" sz="1100"/>
        </a:p>
        <a:p>
          <a:r>
            <a:rPr kumimoji="1" lang="ja-JP" altLang="en-US" sz="1100"/>
            <a:t>例：　第</a:t>
          </a:r>
          <a:r>
            <a:rPr kumimoji="1" lang="en-US" altLang="ja-JP" sz="1100"/>
            <a:t>3</a:t>
          </a:r>
          <a:r>
            <a:rPr kumimoji="1" lang="ja-JP" altLang="en-US" sz="1100"/>
            <a:t>回、第</a:t>
          </a:r>
          <a:r>
            <a:rPr kumimoji="1" lang="en-US" altLang="ja-JP" sz="1100"/>
            <a:t>4</a:t>
          </a:r>
          <a:r>
            <a:rPr kumimoji="1" lang="ja-JP" altLang="en-US" sz="1100"/>
            <a:t>回</a:t>
          </a:r>
        </a:p>
      </xdr:txBody>
    </xdr:sp>
    <xdr:clientData/>
  </xdr:twoCellAnchor>
  <xdr:twoCellAnchor>
    <xdr:from>
      <xdr:col>18</xdr:col>
      <xdr:colOff>299357</xdr:colOff>
      <xdr:row>9</xdr:row>
      <xdr:rowOff>408214</xdr:rowOff>
    </xdr:from>
    <xdr:to>
      <xdr:col>21</xdr:col>
      <xdr:colOff>480788</xdr:colOff>
      <xdr:row>14</xdr:row>
      <xdr:rowOff>18144</xdr:rowOff>
    </xdr:to>
    <xdr:sp macro="" textlink="">
      <xdr:nvSpPr>
        <xdr:cNvPr id="5" name="吹き出し: 線 27">
          <a:extLst>
            <a:ext uri="{FF2B5EF4-FFF2-40B4-BE49-F238E27FC236}">
              <a16:creationId xmlns:a16="http://schemas.microsoft.com/office/drawing/2014/main" id="{00000000-0008-0000-0400-000005000000}"/>
            </a:ext>
          </a:extLst>
        </xdr:cNvPr>
        <xdr:cNvSpPr/>
      </xdr:nvSpPr>
      <xdr:spPr>
        <a:xfrm>
          <a:off x="12926786" y="2081893"/>
          <a:ext cx="2181681" cy="1011465"/>
        </a:xfrm>
        <a:prstGeom prst="borderCallout1">
          <a:avLst>
            <a:gd name="adj1" fmla="val 72410"/>
            <a:gd name="adj2" fmla="val 97619"/>
            <a:gd name="adj3" fmla="val 68361"/>
            <a:gd name="adj4" fmla="val 97813"/>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bg1"/>
              </a:solidFill>
              <a:latin typeface="Meiryo UI" panose="020B0604030504040204" pitchFamily="50" charset="-128"/>
              <a:ea typeface="Meiryo UI" panose="020B0604030504040204" pitchFamily="50" charset="-128"/>
            </a:rPr>
            <a:t>本書面は、</a:t>
          </a:r>
          <a:endParaRPr kumimoji="1" lang="en-US" altLang="ja-JP" sz="1400">
            <a:solidFill>
              <a:schemeClr val="bg1"/>
            </a:solidFill>
            <a:latin typeface="Meiryo UI" panose="020B0604030504040204" pitchFamily="50" charset="-128"/>
            <a:ea typeface="Meiryo UI" panose="020B0604030504040204" pitchFamily="50" charset="-128"/>
          </a:endParaRPr>
        </a:p>
        <a:p>
          <a:pPr algn="l"/>
          <a:r>
            <a:rPr kumimoji="1" lang="ja-JP" altLang="en-US" sz="1400">
              <a:solidFill>
                <a:schemeClr val="bg1"/>
              </a:solidFill>
              <a:latin typeface="Meiryo UI" panose="020B0604030504040204" pitchFamily="50" charset="-128"/>
              <a:ea typeface="Meiryo UI" panose="020B0604030504040204" pitchFamily="50" charset="-128"/>
            </a:rPr>
            <a:t>押印不要、かつ原本での提出不要となりました。</a:t>
          </a:r>
          <a:endParaRPr kumimoji="1" lang="en-US" altLang="ja-JP" sz="1400">
            <a:solidFill>
              <a:schemeClr val="bg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86069-2D34-4646-9BA4-BB4C54070BEB}">
  <sheetPr codeName="Sheet11">
    <pageSetUpPr fitToPage="1"/>
  </sheetPr>
  <dimension ref="A1:AE187"/>
  <sheetViews>
    <sheetView showGridLines="0" tabSelected="1" view="pageBreakPreview" zoomScale="90" zoomScaleNormal="90" zoomScaleSheetLayoutView="90" workbookViewId="0"/>
  </sheetViews>
  <sheetFormatPr defaultColWidth="9" defaultRowHeight="13.5" x14ac:dyDescent="0.15"/>
  <cols>
    <col min="1" max="1" width="4.5" style="1" customWidth="1"/>
    <col min="2" max="2" width="8.125" style="1" customWidth="1"/>
    <col min="3" max="6" width="12.125" style="1" customWidth="1"/>
    <col min="7" max="18" width="2.5" style="1" customWidth="1"/>
    <col min="19" max="20" width="12.125" style="1" customWidth="1"/>
    <col min="21" max="21" width="21.25" style="1" customWidth="1"/>
    <col min="22" max="16384" width="9" style="1"/>
  </cols>
  <sheetData>
    <row r="1" spans="1:21" ht="18.75" x14ac:dyDescent="0.15">
      <c r="U1" s="2" t="s">
        <v>116</v>
      </c>
    </row>
    <row r="2" spans="1:21" ht="18.600000000000001" customHeight="1" x14ac:dyDescent="0.15">
      <c r="C2" s="4"/>
      <c r="D2" s="4"/>
      <c r="E2" s="4"/>
      <c r="U2" s="3" t="s">
        <v>46</v>
      </c>
    </row>
    <row r="3" spans="1:21" ht="27.95" customHeight="1" x14ac:dyDescent="0.15">
      <c r="A3" s="214" t="s">
        <v>117</v>
      </c>
      <c r="B3" s="215"/>
      <c r="C3" s="215"/>
      <c r="D3" s="215"/>
      <c r="E3" s="215"/>
      <c r="F3" s="215"/>
      <c r="G3" s="215"/>
      <c r="H3" s="215"/>
      <c r="I3" s="215"/>
      <c r="J3" s="215"/>
      <c r="K3" s="215"/>
      <c r="L3" s="215"/>
      <c r="M3" s="215"/>
      <c r="N3" s="215"/>
      <c r="O3" s="215"/>
      <c r="P3" s="215"/>
      <c r="Q3" s="215"/>
      <c r="R3" s="215"/>
      <c r="S3" s="215"/>
      <c r="T3" s="215"/>
      <c r="U3" s="215"/>
    </row>
    <row r="4" spans="1:21" ht="7.5" customHeight="1" thickBot="1" x14ac:dyDescent="0.2">
      <c r="A4" s="204"/>
      <c r="B4" s="205"/>
      <c r="C4" s="205"/>
      <c r="D4" s="205"/>
      <c r="E4" s="205"/>
      <c r="F4" s="205"/>
      <c r="G4" s="205"/>
      <c r="H4" s="205"/>
      <c r="I4" s="205"/>
      <c r="J4" s="205"/>
      <c r="K4" s="205"/>
      <c r="L4" s="205"/>
      <c r="M4" s="205"/>
      <c r="N4" s="205"/>
      <c r="O4" s="205"/>
      <c r="P4" s="205"/>
      <c r="Q4" s="205"/>
      <c r="R4" s="205"/>
      <c r="S4" s="205"/>
      <c r="T4" s="205"/>
      <c r="U4" s="205"/>
    </row>
    <row r="5" spans="1:21" ht="18.95" customHeight="1" thickBot="1" x14ac:dyDescent="0.2">
      <c r="A5" s="205"/>
      <c r="B5" s="205"/>
      <c r="C5" s="141"/>
      <c r="D5" s="141"/>
      <c r="E5" s="224" t="s">
        <v>146</v>
      </c>
      <c r="F5" s="225"/>
      <c r="G5" s="233"/>
      <c r="H5" s="233"/>
      <c r="I5" s="233"/>
      <c r="J5" s="233"/>
      <c r="K5" s="233"/>
      <c r="L5" s="233"/>
      <c r="M5" s="233"/>
      <c r="N5" s="233"/>
      <c r="O5" s="233"/>
      <c r="P5" s="233"/>
      <c r="Q5" s="233"/>
      <c r="R5" s="234"/>
      <c r="S5" s="205"/>
      <c r="T5" s="205"/>
      <c r="U5" s="205"/>
    </row>
    <row r="6" spans="1:21" ht="6.95" customHeight="1" x14ac:dyDescent="0.15">
      <c r="A6" s="205"/>
      <c r="B6" s="205"/>
      <c r="C6" s="141"/>
      <c r="D6" s="155"/>
      <c r="E6" s="155"/>
      <c r="F6" s="205"/>
      <c r="G6" s="205"/>
      <c r="H6" s="205"/>
      <c r="I6" s="205"/>
      <c r="J6" s="205"/>
      <c r="K6" s="205"/>
      <c r="L6" s="205"/>
      <c r="M6" s="205"/>
      <c r="N6" s="205"/>
      <c r="O6" s="205"/>
      <c r="P6" s="205"/>
      <c r="Q6" s="205"/>
      <c r="R6" s="205"/>
      <c r="S6" s="205"/>
      <c r="T6" s="205"/>
      <c r="U6" s="205"/>
    </row>
    <row r="7" spans="1:21" s="5" customFormat="1" ht="18" customHeight="1" thickBot="1" x14ac:dyDescent="0.2">
      <c r="A7" s="6" t="s">
        <v>0</v>
      </c>
      <c r="B7" s="6"/>
      <c r="C7" s="1"/>
      <c r="D7" s="1"/>
      <c r="E7" s="1"/>
      <c r="F7" s="1"/>
      <c r="G7" s="1"/>
      <c r="H7" s="1"/>
      <c r="I7" s="1"/>
      <c r="J7" s="1"/>
      <c r="K7" s="1"/>
      <c r="L7" s="1"/>
      <c r="M7" s="1"/>
      <c r="N7" s="1"/>
      <c r="O7" s="1"/>
      <c r="P7" s="1"/>
      <c r="Q7" s="1"/>
      <c r="R7" s="1"/>
      <c r="S7" s="1"/>
      <c r="T7" s="1"/>
      <c r="U7" s="1"/>
    </row>
    <row r="8" spans="1:21" s="5" customFormat="1" ht="22.5" customHeight="1" x14ac:dyDescent="0.15">
      <c r="A8" s="216" t="s">
        <v>1</v>
      </c>
      <c r="B8" s="217"/>
      <c r="C8" s="218"/>
      <c r="D8" s="219"/>
      <c r="E8" s="22" t="s">
        <v>2</v>
      </c>
      <c r="F8" s="8" t="s">
        <v>3</v>
      </c>
      <c r="G8" s="220"/>
      <c r="H8" s="221"/>
      <c r="I8" s="221"/>
      <c r="J8" s="221"/>
      <c r="K8" s="221"/>
      <c r="L8" s="221"/>
      <c r="M8" s="221"/>
      <c r="N8" s="221"/>
      <c r="O8" s="221"/>
      <c r="P8" s="221"/>
      <c r="Q8" s="221"/>
      <c r="R8" s="222"/>
      <c r="S8" s="206" t="s">
        <v>4</v>
      </c>
      <c r="T8" s="220"/>
      <c r="U8" s="223"/>
    </row>
    <row r="9" spans="1:21" s="5" customFormat="1" ht="22.5" customHeight="1" thickBot="1" x14ac:dyDescent="0.2">
      <c r="A9" s="243" t="s">
        <v>5</v>
      </c>
      <c r="B9" s="244"/>
      <c r="C9" s="245"/>
      <c r="D9" s="246"/>
      <c r="E9" s="246"/>
      <c r="F9" s="246"/>
      <c r="G9" s="246"/>
      <c r="H9" s="246"/>
      <c r="I9" s="246"/>
      <c r="J9" s="246"/>
      <c r="K9" s="246"/>
      <c r="L9" s="246"/>
      <c r="M9" s="246"/>
      <c r="N9" s="246"/>
      <c r="O9" s="246"/>
      <c r="P9" s="246"/>
      <c r="Q9" s="246"/>
      <c r="R9" s="247"/>
      <c r="S9" s="25" t="s">
        <v>7</v>
      </c>
      <c r="T9" s="248"/>
      <c r="U9" s="249"/>
    </row>
    <row r="10" spans="1:21" s="5" customFormat="1" ht="14.25" customHeight="1" thickBot="1" x14ac:dyDescent="0.2">
      <c r="A10" s="1"/>
      <c r="B10" s="1"/>
      <c r="C10" s="1"/>
      <c r="D10" s="1"/>
      <c r="E10" s="1"/>
      <c r="F10" s="1"/>
      <c r="G10" s="1"/>
      <c r="H10" s="1"/>
      <c r="I10" s="1"/>
      <c r="J10" s="1"/>
      <c r="K10" s="1"/>
      <c r="L10" s="1"/>
      <c r="M10" s="1"/>
      <c r="N10" s="1"/>
      <c r="O10" s="1"/>
      <c r="P10" s="1"/>
      <c r="Q10" s="1"/>
      <c r="R10" s="1"/>
      <c r="S10" s="1"/>
      <c r="T10" s="1"/>
      <c r="U10" s="1"/>
    </row>
    <row r="11" spans="1:21" s="5" customFormat="1" ht="18" customHeight="1" thickBot="1" x14ac:dyDescent="0.2">
      <c r="A11" s="6" t="s">
        <v>47</v>
      </c>
      <c r="B11" s="6"/>
      <c r="C11" s="1"/>
      <c r="D11" s="1"/>
      <c r="F11" s="1"/>
      <c r="G11" s="1"/>
      <c r="H11" s="1"/>
      <c r="I11" s="1"/>
      <c r="J11" s="1"/>
      <c r="K11" s="1"/>
      <c r="L11" s="1"/>
      <c r="M11" s="1"/>
      <c r="N11" s="1"/>
      <c r="O11" s="1"/>
      <c r="P11" s="1"/>
      <c r="Q11" s="1"/>
      <c r="R11" s="23"/>
      <c r="S11" s="139"/>
      <c r="T11" s="23" t="s">
        <v>118</v>
      </c>
      <c r="U11" s="118"/>
    </row>
    <row r="12" spans="1:21" s="5" customFormat="1" ht="22.5" customHeight="1" thickBot="1" x14ac:dyDescent="0.2">
      <c r="A12" s="12">
        <v>1</v>
      </c>
      <c r="B12" s="13" t="s">
        <v>8</v>
      </c>
      <c r="C12" s="250"/>
      <c r="D12" s="251"/>
      <c r="E12" s="22" t="s">
        <v>2</v>
      </c>
      <c r="F12" s="206" t="s">
        <v>3</v>
      </c>
      <c r="G12" s="220"/>
      <c r="H12" s="221"/>
      <c r="I12" s="221"/>
      <c r="J12" s="221"/>
      <c r="K12" s="221"/>
      <c r="L12" s="221"/>
      <c r="M12" s="221"/>
      <c r="N12" s="221"/>
      <c r="O12" s="221"/>
      <c r="P12" s="221"/>
      <c r="Q12" s="221"/>
      <c r="R12" s="222"/>
      <c r="S12" s="206" t="s">
        <v>4</v>
      </c>
      <c r="T12" s="220"/>
      <c r="U12" s="223"/>
    </row>
    <row r="13" spans="1:21" s="5" customFormat="1" ht="22.5" customHeight="1" x14ac:dyDescent="0.15">
      <c r="A13" s="226" t="s">
        <v>9</v>
      </c>
      <c r="B13" s="227"/>
      <c r="C13" s="228" t="s">
        <v>48</v>
      </c>
      <c r="D13" s="229"/>
      <c r="E13" s="229"/>
      <c r="F13" s="229"/>
      <c r="G13" s="229"/>
      <c r="H13" s="229"/>
      <c r="I13" s="229"/>
      <c r="J13" s="229"/>
      <c r="K13" s="229"/>
      <c r="L13" s="229"/>
      <c r="M13" s="229"/>
      <c r="N13" s="229"/>
      <c r="O13" s="229"/>
      <c r="P13" s="229"/>
      <c r="Q13" s="229"/>
      <c r="R13" s="230"/>
      <c r="S13" s="207" t="s">
        <v>7</v>
      </c>
      <c r="T13" s="231"/>
      <c r="U13" s="232"/>
    </row>
    <row r="14" spans="1:21" s="5" customFormat="1" ht="22.5" customHeight="1" x14ac:dyDescent="0.15">
      <c r="A14" s="226" t="s">
        <v>49</v>
      </c>
      <c r="B14" s="227"/>
      <c r="C14" s="235" t="s">
        <v>105</v>
      </c>
      <c r="D14" s="236"/>
      <c r="E14" s="237"/>
      <c r="F14" s="10" t="s">
        <v>50</v>
      </c>
      <c r="G14" s="238"/>
      <c r="H14" s="239"/>
      <c r="I14" s="239"/>
      <c r="J14" s="239"/>
      <c r="K14" s="239"/>
      <c r="L14" s="239"/>
      <c r="M14" s="239"/>
      <c r="N14" s="239"/>
      <c r="O14" s="239"/>
      <c r="P14" s="239"/>
      <c r="Q14" s="239"/>
      <c r="R14" s="240"/>
      <c r="S14" s="119" t="s">
        <v>73</v>
      </c>
      <c r="T14" s="241"/>
      <c r="U14" s="242"/>
    </row>
    <row r="15" spans="1:21" s="5" customFormat="1" ht="22.5" customHeight="1" x14ac:dyDescent="0.15">
      <c r="A15" s="252" t="s">
        <v>51</v>
      </c>
      <c r="B15" s="253"/>
      <c r="C15" s="254"/>
      <c r="D15" s="255"/>
      <c r="E15" s="256" t="s">
        <v>52</v>
      </c>
      <c r="F15" s="256"/>
      <c r="G15" s="256"/>
      <c r="H15" s="256"/>
      <c r="I15" s="256"/>
      <c r="J15" s="256"/>
      <c r="K15" s="257"/>
      <c r="L15" s="258" t="s">
        <v>53</v>
      </c>
      <c r="M15" s="259"/>
      <c r="N15" s="259"/>
      <c r="O15" s="259"/>
      <c r="P15" s="260"/>
      <c r="Q15" s="254"/>
      <c r="R15" s="255"/>
      <c r="S15" s="255"/>
      <c r="T15" s="255"/>
      <c r="U15" s="24" t="s">
        <v>54</v>
      </c>
    </row>
    <row r="16" spans="1:21" s="5" customFormat="1" ht="22.5" customHeight="1" thickBot="1" x14ac:dyDescent="0.2">
      <c r="A16" s="243" t="s">
        <v>55</v>
      </c>
      <c r="B16" s="244"/>
      <c r="C16" s="261" t="s">
        <v>56</v>
      </c>
      <c r="D16" s="262"/>
      <c r="E16" s="25" t="s">
        <v>57</v>
      </c>
      <c r="F16" s="263"/>
      <c r="G16" s="264"/>
      <c r="H16" s="264"/>
      <c r="I16" s="264"/>
      <c r="J16" s="264"/>
      <c r="K16" s="265"/>
      <c r="L16" s="266" t="s">
        <v>58</v>
      </c>
      <c r="M16" s="267"/>
      <c r="N16" s="267"/>
      <c r="O16" s="267"/>
      <c r="P16" s="244"/>
      <c r="Q16" s="263"/>
      <c r="R16" s="264"/>
      <c r="S16" s="264"/>
      <c r="T16" s="265"/>
      <c r="U16" s="26" t="s">
        <v>59</v>
      </c>
    </row>
    <row r="17" spans="1:27" s="5" customFormat="1" ht="22.5" customHeight="1" thickBot="1" x14ac:dyDescent="0.2">
      <c r="A17" s="12">
        <v>2</v>
      </c>
      <c r="B17" s="13" t="s">
        <v>8</v>
      </c>
      <c r="C17" s="250"/>
      <c r="D17" s="251"/>
      <c r="E17" s="22" t="s">
        <v>2</v>
      </c>
      <c r="F17" s="206" t="s">
        <v>3</v>
      </c>
      <c r="G17" s="220"/>
      <c r="H17" s="221"/>
      <c r="I17" s="221"/>
      <c r="J17" s="221"/>
      <c r="K17" s="221"/>
      <c r="L17" s="221"/>
      <c r="M17" s="221"/>
      <c r="N17" s="221"/>
      <c r="O17" s="221"/>
      <c r="P17" s="221"/>
      <c r="Q17" s="221"/>
      <c r="R17" s="222"/>
      <c r="S17" s="206" t="s">
        <v>4</v>
      </c>
      <c r="T17" s="220"/>
      <c r="U17" s="223"/>
    </row>
    <row r="18" spans="1:27" s="5" customFormat="1" ht="22.5" customHeight="1" x14ac:dyDescent="0.15">
      <c r="A18" s="226" t="s">
        <v>9</v>
      </c>
      <c r="B18" s="227"/>
      <c r="C18" s="228" t="s">
        <v>48</v>
      </c>
      <c r="D18" s="229"/>
      <c r="E18" s="229"/>
      <c r="F18" s="229"/>
      <c r="G18" s="229"/>
      <c r="H18" s="229"/>
      <c r="I18" s="229"/>
      <c r="J18" s="229"/>
      <c r="K18" s="229"/>
      <c r="L18" s="229"/>
      <c r="M18" s="229"/>
      <c r="N18" s="229"/>
      <c r="O18" s="229"/>
      <c r="P18" s="229"/>
      <c r="Q18" s="229"/>
      <c r="R18" s="230"/>
      <c r="S18" s="207" t="s">
        <v>7</v>
      </c>
      <c r="T18" s="231"/>
      <c r="U18" s="232"/>
    </row>
    <row r="19" spans="1:27" s="5" customFormat="1" ht="22.5" customHeight="1" x14ac:dyDescent="0.15">
      <c r="A19" s="226" t="s">
        <v>49</v>
      </c>
      <c r="B19" s="227"/>
      <c r="C19" s="235" t="s">
        <v>105</v>
      </c>
      <c r="D19" s="236"/>
      <c r="E19" s="237"/>
      <c r="F19" s="10" t="s">
        <v>50</v>
      </c>
      <c r="G19" s="238"/>
      <c r="H19" s="239"/>
      <c r="I19" s="239"/>
      <c r="J19" s="239"/>
      <c r="K19" s="239"/>
      <c r="L19" s="239"/>
      <c r="M19" s="239"/>
      <c r="N19" s="239"/>
      <c r="O19" s="239"/>
      <c r="P19" s="239"/>
      <c r="Q19" s="239"/>
      <c r="R19" s="240"/>
      <c r="S19" s="119" t="s">
        <v>73</v>
      </c>
      <c r="T19" s="241"/>
      <c r="U19" s="242"/>
    </row>
    <row r="20" spans="1:27" s="5" customFormat="1" ht="22.5" customHeight="1" x14ac:dyDescent="0.15">
      <c r="A20" s="252" t="s">
        <v>51</v>
      </c>
      <c r="B20" s="253"/>
      <c r="C20" s="254"/>
      <c r="D20" s="255"/>
      <c r="E20" s="256" t="s">
        <v>52</v>
      </c>
      <c r="F20" s="256"/>
      <c r="G20" s="256"/>
      <c r="H20" s="256"/>
      <c r="I20" s="256"/>
      <c r="J20" s="256"/>
      <c r="K20" s="257"/>
      <c r="L20" s="258" t="s">
        <v>53</v>
      </c>
      <c r="M20" s="259"/>
      <c r="N20" s="259"/>
      <c r="O20" s="259"/>
      <c r="P20" s="260"/>
      <c r="Q20" s="254"/>
      <c r="R20" s="255"/>
      <c r="S20" s="255"/>
      <c r="T20" s="255"/>
      <c r="U20" s="24" t="s">
        <v>54</v>
      </c>
    </row>
    <row r="21" spans="1:27" s="5" customFormat="1" ht="22.5" customHeight="1" thickBot="1" x14ac:dyDescent="0.2">
      <c r="A21" s="243" t="s">
        <v>55</v>
      </c>
      <c r="B21" s="244"/>
      <c r="C21" s="261" t="s">
        <v>56</v>
      </c>
      <c r="D21" s="262"/>
      <c r="E21" s="25" t="s">
        <v>57</v>
      </c>
      <c r="F21" s="263"/>
      <c r="G21" s="264"/>
      <c r="H21" s="264"/>
      <c r="I21" s="264"/>
      <c r="J21" s="264"/>
      <c r="K21" s="265"/>
      <c r="L21" s="266" t="s">
        <v>58</v>
      </c>
      <c r="M21" s="267"/>
      <c r="N21" s="267"/>
      <c r="O21" s="267"/>
      <c r="P21" s="244"/>
      <c r="Q21" s="263"/>
      <c r="R21" s="264"/>
      <c r="S21" s="264"/>
      <c r="T21" s="265"/>
      <c r="U21" s="26" t="s">
        <v>59</v>
      </c>
    </row>
    <row r="22" spans="1:27" s="5" customFormat="1" ht="22.5" customHeight="1" thickBot="1" x14ac:dyDescent="0.2">
      <c r="A22" s="12">
        <v>3</v>
      </c>
      <c r="B22" s="13" t="s">
        <v>8</v>
      </c>
      <c r="C22" s="250"/>
      <c r="D22" s="251"/>
      <c r="E22" s="22" t="s">
        <v>2</v>
      </c>
      <c r="F22" s="206" t="s">
        <v>3</v>
      </c>
      <c r="G22" s="220"/>
      <c r="H22" s="221"/>
      <c r="I22" s="221"/>
      <c r="J22" s="221"/>
      <c r="K22" s="221"/>
      <c r="L22" s="221"/>
      <c r="M22" s="221"/>
      <c r="N22" s="221"/>
      <c r="O22" s="221"/>
      <c r="P22" s="221"/>
      <c r="Q22" s="221"/>
      <c r="R22" s="222"/>
      <c r="S22" s="206" t="s">
        <v>4</v>
      </c>
      <c r="T22" s="220"/>
      <c r="U22" s="223"/>
    </row>
    <row r="23" spans="1:27" s="5" customFormat="1" ht="22.5" customHeight="1" x14ac:dyDescent="0.15">
      <c r="A23" s="226" t="s">
        <v>9</v>
      </c>
      <c r="B23" s="227"/>
      <c r="C23" s="228" t="s">
        <v>48</v>
      </c>
      <c r="D23" s="229"/>
      <c r="E23" s="229"/>
      <c r="F23" s="229"/>
      <c r="G23" s="229"/>
      <c r="H23" s="229"/>
      <c r="I23" s="229"/>
      <c r="J23" s="229"/>
      <c r="K23" s="229"/>
      <c r="L23" s="229"/>
      <c r="M23" s="229"/>
      <c r="N23" s="229"/>
      <c r="O23" s="229"/>
      <c r="P23" s="229"/>
      <c r="Q23" s="229"/>
      <c r="R23" s="230"/>
      <c r="S23" s="207" t="s">
        <v>7</v>
      </c>
      <c r="T23" s="231"/>
      <c r="U23" s="232"/>
    </row>
    <row r="24" spans="1:27" s="5" customFormat="1" ht="22.5" customHeight="1" x14ac:dyDescent="0.15">
      <c r="A24" s="226" t="s">
        <v>49</v>
      </c>
      <c r="B24" s="227"/>
      <c r="C24" s="235" t="s">
        <v>105</v>
      </c>
      <c r="D24" s="236"/>
      <c r="E24" s="237"/>
      <c r="F24" s="10" t="s">
        <v>50</v>
      </c>
      <c r="G24" s="238"/>
      <c r="H24" s="239"/>
      <c r="I24" s="239"/>
      <c r="J24" s="239"/>
      <c r="K24" s="239"/>
      <c r="L24" s="239"/>
      <c r="M24" s="239"/>
      <c r="N24" s="239"/>
      <c r="O24" s="239"/>
      <c r="P24" s="239"/>
      <c r="Q24" s="239"/>
      <c r="R24" s="240"/>
      <c r="S24" s="119" t="s">
        <v>73</v>
      </c>
      <c r="T24" s="241"/>
      <c r="U24" s="242"/>
    </row>
    <row r="25" spans="1:27" s="5" customFormat="1" ht="22.5" customHeight="1" x14ac:dyDescent="0.15">
      <c r="A25" s="252" t="s">
        <v>51</v>
      </c>
      <c r="B25" s="253"/>
      <c r="C25" s="254"/>
      <c r="D25" s="255"/>
      <c r="E25" s="256" t="s">
        <v>52</v>
      </c>
      <c r="F25" s="256"/>
      <c r="G25" s="256"/>
      <c r="H25" s="256"/>
      <c r="I25" s="256"/>
      <c r="J25" s="256"/>
      <c r="K25" s="257"/>
      <c r="L25" s="258" t="s">
        <v>53</v>
      </c>
      <c r="M25" s="259"/>
      <c r="N25" s="259"/>
      <c r="O25" s="259"/>
      <c r="P25" s="260"/>
      <c r="Q25" s="254"/>
      <c r="R25" s="255"/>
      <c r="S25" s="255"/>
      <c r="T25" s="255"/>
      <c r="U25" s="24" t="s">
        <v>54</v>
      </c>
    </row>
    <row r="26" spans="1:27" s="5" customFormat="1" ht="22.5" customHeight="1" thickBot="1" x14ac:dyDescent="0.2">
      <c r="A26" s="243" t="s">
        <v>55</v>
      </c>
      <c r="B26" s="244"/>
      <c r="C26" s="261" t="s">
        <v>56</v>
      </c>
      <c r="D26" s="262"/>
      <c r="E26" s="25" t="s">
        <v>57</v>
      </c>
      <c r="F26" s="263"/>
      <c r="G26" s="264"/>
      <c r="H26" s="264"/>
      <c r="I26" s="264"/>
      <c r="J26" s="264"/>
      <c r="K26" s="265"/>
      <c r="L26" s="266" t="s">
        <v>58</v>
      </c>
      <c r="M26" s="267"/>
      <c r="N26" s="267"/>
      <c r="O26" s="267"/>
      <c r="P26" s="244"/>
      <c r="Q26" s="263"/>
      <c r="R26" s="264"/>
      <c r="S26" s="264"/>
      <c r="T26" s="265"/>
      <c r="U26" s="26" t="s">
        <v>59</v>
      </c>
    </row>
    <row r="27" spans="1:27" s="5" customFormat="1" ht="14.25" customHeight="1" x14ac:dyDescent="0.15">
      <c r="A27" s="27"/>
      <c r="B27" s="27"/>
      <c r="C27" s="1"/>
      <c r="D27" s="1"/>
      <c r="E27" s="1"/>
      <c r="F27" s="27"/>
      <c r="G27" s="1"/>
      <c r="H27" s="1"/>
      <c r="I27" s="1"/>
      <c r="J27" s="1"/>
      <c r="K27" s="1"/>
      <c r="L27" s="1"/>
      <c r="M27" s="1"/>
      <c r="N27" s="1"/>
      <c r="O27" s="1"/>
      <c r="P27" s="1"/>
      <c r="Q27" s="1"/>
      <c r="R27" s="1"/>
      <c r="S27" s="27"/>
      <c r="T27" s="1"/>
      <c r="U27" s="1"/>
    </row>
    <row r="28" spans="1:27" s="5" customFormat="1" ht="18" customHeight="1" thickBot="1" x14ac:dyDescent="0.2">
      <c r="A28" s="15" t="s">
        <v>135</v>
      </c>
      <c r="B28" s="15"/>
      <c r="C28" s="1"/>
      <c r="D28" s="1"/>
      <c r="E28" s="1"/>
      <c r="F28" s="1"/>
      <c r="G28" s="1"/>
      <c r="H28" s="1"/>
      <c r="I28" s="1"/>
      <c r="J28" s="1"/>
      <c r="K28" s="1"/>
      <c r="L28" s="1"/>
      <c r="M28" s="1"/>
      <c r="N28" s="1"/>
      <c r="O28" s="1"/>
      <c r="P28" s="1"/>
      <c r="Q28" s="1"/>
      <c r="R28" s="1"/>
      <c r="S28" s="1"/>
      <c r="T28" s="1"/>
      <c r="U28" s="7" t="s">
        <v>12</v>
      </c>
    </row>
    <row r="29" spans="1:27" s="5" customFormat="1" ht="23.25" customHeight="1" thickBot="1" x14ac:dyDescent="0.2">
      <c r="A29" s="12">
        <v>1</v>
      </c>
      <c r="B29" s="13" t="s">
        <v>8</v>
      </c>
      <c r="C29" s="250"/>
      <c r="D29" s="251"/>
      <c r="E29" s="270"/>
      <c r="F29" s="206" t="s">
        <v>3</v>
      </c>
      <c r="G29" s="220"/>
      <c r="H29" s="221"/>
      <c r="I29" s="221"/>
      <c r="J29" s="221"/>
      <c r="K29" s="221"/>
      <c r="L29" s="221"/>
      <c r="M29" s="221"/>
      <c r="N29" s="221"/>
      <c r="O29" s="221"/>
      <c r="P29" s="221"/>
      <c r="Q29" s="221"/>
      <c r="R29" s="222"/>
      <c r="S29" s="206" t="s">
        <v>4</v>
      </c>
      <c r="T29" s="220"/>
      <c r="U29" s="223"/>
      <c r="V29" s="9"/>
      <c r="AA29" s="9"/>
    </row>
    <row r="30" spans="1:27" s="5" customFormat="1" ht="23.25" customHeight="1" x14ac:dyDescent="0.15">
      <c r="A30" s="226" t="s">
        <v>9</v>
      </c>
      <c r="B30" s="227"/>
      <c r="C30" s="271" t="s">
        <v>6</v>
      </c>
      <c r="D30" s="272"/>
      <c r="E30" s="272"/>
      <c r="F30" s="272"/>
      <c r="G30" s="272"/>
      <c r="H30" s="272"/>
      <c r="I30" s="272"/>
      <c r="J30" s="272"/>
      <c r="K30" s="272"/>
      <c r="L30" s="272"/>
      <c r="M30" s="272"/>
      <c r="N30" s="272"/>
      <c r="O30" s="272"/>
      <c r="P30" s="272"/>
      <c r="Q30" s="272"/>
      <c r="R30" s="273"/>
      <c r="S30" s="207" t="s">
        <v>7</v>
      </c>
      <c r="T30" s="231"/>
      <c r="U30" s="232"/>
      <c r="V30" s="9"/>
      <c r="AA30" s="9"/>
    </row>
    <row r="31" spans="1:27" s="5" customFormat="1" ht="23.25" customHeight="1" thickBot="1" x14ac:dyDescent="0.2">
      <c r="A31" s="243" t="s">
        <v>10</v>
      </c>
      <c r="B31" s="244"/>
      <c r="C31" s="276" t="s">
        <v>106</v>
      </c>
      <c r="D31" s="277"/>
      <c r="E31" s="278"/>
      <c r="F31" s="11" t="s">
        <v>60</v>
      </c>
      <c r="G31" s="279" t="s">
        <v>61</v>
      </c>
      <c r="H31" s="280"/>
      <c r="I31" s="280"/>
      <c r="J31" s="280"/>
      <c r="K31" s="280"/>
      <c r="L31" s="280"/>
      <c r="M31" s="280"/>
      <c r="N31" s="280"/>
      <c r="O31" s="280"/>
      <c r="P31" s="280"/>
      <c r="Q31" s="280"/>
      <c r="R31" s="281"/>
      <c r="S31" s="14" t="s">
        <v>11</v>
      </c>
      <c r="T31" s="274"/>
      <c r="U31" s="275"/>
      <c r="V31" s="9"/>
      <c r="AA31" s="9"/>
    </row>
    <row r="32" spans="1:27" s="5" customFormat="1" ht="23.25" customHeight="1" thickBot="1" x14ac:dyDescent="0.2">
      <c r="A32" s="12">
        <v>2</v>
      </c>
      <c r="B32" s="13" t="s">
        <v>8</v>
      </c>
      <c r="C32" s="250"/>
      <c r="D32" s="251"/>
      <c r="E32" s="270"/>
      <c r="F32" s="206" t="s">
        <v>3</v>
      </c>
      <c r="G32" s="220"/>
      <c r="H32" s="221"/>
      <c r="I32" s="221"/>
      <c r="J32" s="221"/>
      <c r="K32" s="221"/>
      <c r="L32" s="221"/>
      <c r="M32" s="221"/>
      <c r="N32" s="221"/>
      <c r="O32" s="221"/>
      <c r="P32" s="221"/>
      <c r="Q32" s="221"/>
      <c r="R32" s="222"/>
      <c r="S32" s="206" t="s">
        <v>4</v>
      </c>
      <c r="T32" s="220"/>
      <c r="U32" s="223"/>
      <c r="V32" s="9"/>
      <c r="AA32" s="9"/>
    </row>
    <row r="33" spans="1:27" s="5" customFormat="1" ht="23.25" customHeight="1" x14ac:dyDescent="0.15">
      <c r="A33" s="226" t="s">
        <v>9</v>
      </c>
      <c r="B33" s="227"/>
      <c r="C33" s="271" t="s">
        <v>6</v>
      </c>
      <c r="D33" s="272"/>
      <c r="E33" s="272"/>
      <c r="F33" s="272"/>
      <c r="G33" s="272"/>
      <c r="H33" s="272"/>
      <c r="I33" s="272"/>
      <c r="J33" s="272"/>
      <c r="K33" s="272"/>
      <c r="L33" s="272"/>
      <c r="M33" s="272"/>
      <c r="N33" s="272"/>
      <c r="O33" s="272"/>
      <c r="P33" s="272"/>
      <c r="Q33" s="272"/>
      <c r="R33" s="273"/>
      <c r="S33" s="207" t="s">
        <v>7</v>
      </c>
      <c r="T33" s="231"/>
      <c r="U33" s="232"/>
      <c r="V33" s="9"/>
      <c r="AA33" s="9"/>
    </row>
    <row r="34" spans="1:27" s="5" customFormat="1" ht="23.25" customHeight="1" thickBot="1" x14ac:dyDescent="0.2">
      <c r="A34" s="243" t="s">
        <v>10</v>
      </c>
      <c r="B34" s="244"/>
      <c r="C34" s="276" t="s">
        <v>106</v>
      </c>
      <c r="D34" s="277"/>
      <c r="E34" s="278"/>
      <c r="F34" s="11" t="s">
        <v>60</v>
      </c>
      <c r="G34" s="279" t="s">
        <v>61</v>
      </c>
      <c r="H34" s="280"/>
      <c r="I34" s="280"/>
      <c r="J34" s="280"/>
      <c r="K34" s="280"/>
      <c r="L34" s="280"/>
      <c r="M34" s="280"/>
      <c r="N34" s="280"/>
      <c r="O34" s="280"/>
      <c r="P34" s="280"/>
      <c r="Q34" s="280"/>
      <c r="R34" s="281"/>
      <c r="S34" s="14" t="s">
        <v>11</v>
      </c>
      <c r="T34" s="274"/>
      <c r="U34" s="275"/>
      <c r="V34" s="9"/>
      <c r="AA34" s="9"/>
    </row>
    <row r="35" spans="1:27" s="5" customFormat="1" ht="23.25" customHeight="1" thickBot="1" x14ac:dyDescent="0.2">
      <c r="A35" s="12">
        <v>3</v>
      </c>
      <c r="B35" s="13" t="s">
        <v>8</v>
      </c>
      <c r="C35" s="250"/>
      <c r="D35" s="251"/>
      <c r="E35" s="270"/>
      <c r="F35" s="206" t="s">
        <v>3</v>
      </c>
      <c r="G35" s="220"/>
      <c r="H35" s="221"/>
      <c r="I35" s="221"/>
      <c r="J35" s="221"/>
      <c r="K35" s="221"/>
      <c r="L35" s="221"/>
      <c r="M35" s="221"/>
      <c r="N35" s="221"/>
      <c r="O35" s="221"/>
      <c r="P35" s="221"/>
      <c r="Q35" s="221"/>
      <c r="R35" s="222"/>
      <c r="S35" s="206" t="s">
        <v>4</v>
      </c>
      <c r="T35" s="220"/>
      <c r="U35" s="223"/>
      <c r="V35" s="9"/>
      <c r="AA35" s="9"/>
    </row>
    <row r="36" spans="1:27" s="5" customFormat="1" ht="23.25" customHeight="1" x14ac:dyDescent="0.15">
      <c r="A36" s="226" t="s">
        <v>9</v>
      </c>
      <c r="B36" s="227"/>
      <c r="C36" s="271" t="s">
        <v>6</v>
      </c>
      <c r="D36" s="272"/>
      <c r="E36" s="272"/>
      <c r="F36" s="272"/>
      <c r="G36" s="272"/>
      <c r="H36" s="272"/>
      <c r="I36" s="272"/>
      <c r="J36" s="272"/>
      <c r="K36" s="272"/>
      <c r="L36" s="272"/>
      <c r="M36" s="272"/>
      <c r="N36" s="272"/>
      <c r="O36" s="272"/>
      <c r="P36" s="272"/>
      <c r="Q36" s="272"/>
      <c r="R36" s="273"/>
      <c r="S36" s="207" t="s">
        <v>7</v>
      </c>
      <c r="T36" s="231"/>
      <c r="U36" s="232"/>
      <c r="V36" s="9"/>
      <c r="AA36" s="9"/>
    </row>
    <row r="37" spans="1:27" s="5" customFormat="1" ht="23.25" customHeight="1" thickBot="1" x14ac:dyDescent="0.2">
      <c r="A37" s="243" t="s">
        <v>10</v>
      </c>
      <c r="B37" s="244"/>
      <c r="C37" s="276" t="s">
        <v>106</v>
      </c>
      <c r="D37" s="277"/>
      <c r="E37" s="278"/>
      <c r="F37" s="11" t="s">
        <v>60</v>
      </c>
      <c r="G37" s="279" t="s">
        <v>61</v>
      </c>
      <c r="H37" s="280"/>
      <c r="I37" s="280"/>
      <c r="J37" s="280"/>
      <c r="K37" s="280"/>
      <c r="L37" s="280"/>
      <c r="M37" s="280"/>
      <c r="N37" s="280"/>
      <c r="O37" s="280"/>
      <c r="P37" s="280"/>
      <c r="Q37" s="280"/>
      <c r="R37" s="281"/>
      <c r="S37" s="14" t="s">
        <v>11</v>
      </c>
      <c r="T37" s="274"/>
      <c r="U37" s="275"/>
      <c r="V37" s="9"/>
      <c r="AA37" s="9"/>
    </row>
    <row r="38" spans="1:27" s="5" customFormat="1" ht="14.25" customHeight="1" x14ac:dyDescent="0.15">
      <c r="A38" s="27"/>
      <c r="B38" s="27"/>
      <c r="C38" s="1"/>
      <c r="D38" s="1"/>
      <c r="E38" s="1"/>
      <c r="F38" s="1"/>
      <c r="G38" s="27"/>
      <c r="H38" s="27"/>
      <c r="I38" s="27"/>
      <c r="J38" s="27"/>
      <c r="K38" s="27"/>
      <c r="L38" s="27"/>
      <c r="M38" s="27"/>
      <c r="N38" s="27"/>
      <c r="O38" s="27"/>
      <c r="P38" s="27"/>
      <c r="Q38" s="27"/>
      <c r="R38" s="27"/>
      <c r="S38" s="1"/>
      <c r="T38" s="1"/>
      <c r="U38" s="1"/>
    </row>
    <row r="39" spans="1:27" s="5" customFormat="1" ht="18" customHeight="1" thickBot="1" x14ac:dyDescent="0.2">
      <c r="A39" s="6" t="s">
        <v>149</v>
      </c>
      <c r="B39" s="1"/>
    </row>
    <row r="40" spans="1:27" s="5" customFormat="1" ht="18" customHeight="1" x14ac:dyDescent="0.15">
      <c r="A40" s="6"/>
      <c r="B40" s="1"/>
      <c r="C40" s="304" t="s">
        <v>140</v>
      </c>
      <c r="D40" s="268"/>
      <c r="E40" s="268"/>
      <c r="F40" s="268" t="s">
        <v>142</v>
      </c>
      <c r="G40" s="268"/>
      <c r="H40" s="268"/>
      <c r="I40" s="268"/>
      <c r="J40" s="268"/>
      <c r="K40" s="268"/>
      <c r="L40" s="268"/>
      <c r="M40" s="268"/>
      <c r="N40" s="268"/>
      <c r="O40" s="268"/>
      <c r="P40" s="268"/>
      <c r="Q40" s="268"/>
      <c r="R40" s="268"/>
      <c r="S40" s="268" t="s">
        <v>141</v>
      </c>
      <c r="T40" s="268"/>
      <c r="U40" s="269"/>
    </row>
    <row r="41" spans="1:27" s="5" customFormat="1" ht="18" customHeight="1" thickBot="1" x14ac:dyDescent="0.2">
      <c r="A41" s="4" t="s">
        <v>143</v>
      </c>
      <c r="B41" s="1"/>
      <c r="C41" s="143" t="s">
        <v>136</v>
      </c>
      <c r="D41" s="207" t="s">
        <v>137</v>
      </c>
      <c r="E41" s="207" t="s">
        <v>144</v>
      </c>
      <c r="F41" s="153"/>
      <c r="G41" s="154"/>
      <c r="H41" s="154"/>
      <c r="I41" s="154"/>
      <c r="J41" s="154"/>
      <c r="K41" s="154"/>
      <c r="L41" s="145"/>
      <c r="M41" s="301" t="s">
        <v>144</v>
      </c>
      <c r="N41" s="301"/>
      <c r="O41" s="301"/>
      <c r="P41" s="301"/>
      <c r="Q41" s="301"/>
      <c r="R41" s="301"/>
      <c r="S41" s="153"/>
      <c r="T41" s="145"/>
      <c r="U41" s="144" t="s">
        <v>144</v>
      </c>
    </row>
    <row r="42" spans="1:27" s="5" customFormat="1" ht="20.100000000000001" customHeight="1" x14ac:dyDescent="0.15">
      <c r="A42" s="146">
        <v>1</v>
      </c>
      <c r="B42" s="151" t="s">
        <v>139</v>
      </c>
      <c r="C42" s="148">
        <f>SUM(D42:E42)</f>
        <v>0</v>
      </c>
      <c r="D42" s="149"/>
      <c r="E42" s="149"/>
      <c r="F42" s="296"/>
      <c r="G42" s="297"/>
      <c r="H42" s="297"/>
      <c r="I42" s="297"/>
      <c r="J42" s="297"/>
      <c r="K42" s="297"/>
      <c r="L42" s="298"/>
      <c r="M42" s="288"/>
      <c r="N42" s="289"/>
      <c r="O42" s="289"/>
      <c r="P42" s="289"/>
      <c r="Q42" s="289"/>
      <c r="R42" s="290"/>
      <c r="S42" s="296"/>
      <c r="T42" s="298"/>
      <c r="U42" s="294"/>
    </row>
    <row r="43" spans="1:27" s="5" customFormat="1" ht="20.100000000000001" customHeight="1" x14ac:dyDescent="0.15">
      <c r="A43" s="147">
        <v>2</v>
      </c>
      <c r="B43" s="152" t="s">
        <v>139</v>
      </c>
      <c r="C43" s="148">
        <f>SUM(D43:E43)</f>
        <v>0</v>
      </c>
      <c r="D43" s="149"/>
      <c r="E43" s="149"/>
      <c r="F43" s="296"/>
      <c r="G43" s="297"/>
      <c r="H43" s="297"/>
      <c r="I43" s="297"/>
      <c r="J43" s="297"/>
      <c r="K43" s="297"/>
      <c r="L43" s="298"/>
      <c r="M43" s="288"/>
      <c r="N43" s="289"/>
      <c r="O43" s="289"/>
      <c r="P43" s="289"/>
      <c r="Q43" s="289"/>
      <c r="R43" s="290"/>
      <c r="S43" s="296"/>
      <c r="T43" s="298"/>
      <c r="U43" s="294"/>
    </row>
    <row r="44" spans="1:27" s="5" customFormat="1" ht="20.100000000000001" customHeight="1" x14ac:dyDescent="0.15">
      <c r="A44" s="147">
        <v>3</v>
      </c>
      <c r="B44" s="152" t="s">
        <v>139</v>
      </c>
      <c r="C44" s="148">
        <f>SUM(D44:E44)</f>
        <v>0</v>
      </c>
      <c r="D44" s="149"/>
      <c r="E44" s="149"/>
      <c r="F44" s="296"/>
      <c r="G44" s="297"/>
      <c r="H44" s="297"/>
      <c r="I44" s="297"/>
      <c r="J44" s="297"/>
      <c r="K44" s="297"/>
      <c r="L44" s="298"/>
      <c r="M44" s="288"/>
      <c r="N44" s="289"/>
      <c r="O44" s="289"/>
      <c r="P44" s="289"/>
      <c r="Q44" s="289"/>
      <c r="R44" s="290"/>
      <c r="S44" s="296"/>
      <c r="T44" s="298"/>
      <c r="U44" s="294"/>
    </row>
    <row r="45" spans="1:27" s="5" customFormat="1" ht="5.0999999999999996" customHeight="1" x14ac:dyDescent="0.15">
      <c r="A45" s="252"/>
      <c r="B45" s="253"/>
      <c r="C45" s="148"/>
      <c r="D45" s="148"/>
      <c r="E45" s="148"/>
      <c r="F45" s="296"/>
      <c r="G45" s="297"/>
      <c r="H45" s="297"/>
      <c r="I45" s="297"/>
      <c r="J45" s="297"/>
      <c r="K45" s="297"/>
      <c r="L45" s="298"/>
      <c r="M45" s="291"/>
      <c r="N45" s="292"/>
      <c r="O45" s="292"/>
      <c r="P45" s="292"/>
      <c r="Q45" s="292"/>
      <c r="R45" s="293"/>
      <c r="S45" s="296"/>
      <c r="T45" s="298"/>
      <c r="U45" s="295"/>
    </row>
    <row r="46" spans="1:27" s="5" customFormat="1" ht="24.95" customHeight="1" x14ac:dyDescent="0.15">
      <c r="A46" s="299" t="s">
        <v>138</v>
      </c>
      <c r="B46" s="253"/>
      <c r="C46" s="148">
        <f>SUM(D46:E46)</f>
        <v>0</v>
      </c>
      <c r="D46" s="148">
        <f>SUM(D42:D45)</f>
        <v>0</v>
      </c>
      <c r="E46" s="150">
        <f>SUM(E42:E45)</f>
        <v>0</v>
      </c>
      <c r="F46" s="258"/>
      <c r="G46" s="259"/>
      <c r="H46" s="259"/>
      <c r="I46" s="259"/>
      <c r="J46" s="259"/>
      <c r="K46" s="259"/>
      <c r="L46" s="260"/>
      <c r="M46" s="300"/>
      <c r="N46" s="300"/>
      <c r="O46" s="300"/>
      <c r="P46" s="300"/>
      <c r="Q46" s="300"/>
      <c r="R46" s="300"/>
      <c r="S46" s="258"/>
      <c r="T46" s="260"/>
      <c r="U46" s="150">
        <f>SUM(E46,M46)</f>
        <v>0</v>
      </c>
    </row>
    <row r="47" spans="1:27" s="5" customFormat="1" ht="20.100000000000001" customHeight="1" thickBot="1" x14ac:dyDescent="0.2">
      <c r="A47" s="243" t="s">
        <v>13</v>
      </c>
      <c r="B47" s="244"/>
      <c r="C47" s="17" t="s">
        <v>148</v>
      </c>
      <c r="D47" s="18"/>
      <c r="E47" s="18"/>
      <c r="F47" s="18"/>
      <c r="G47" s="18"/>
      <c r="H47" s="18"/>
      <c r="I47" s="18"/>
      <c r="J47" s="18"/>
      <c r="K47" s="18"/>
      <c r="L47" s="18"/>
      <c r="M47" s="18"/>
      <c r="N47" s="18"/>
      <c r="O47" s="18"/>
      <c r="P47" s="18"/>
      <c r="Q47" s="18"/>
      <c r="R47" s="18"/>
      <c r="S47" s="18"/>
      <c r="T47" s="18"/>
      <c r="U47" s="19"/>
    </row>
    <row r="48" spans="1:27" s="5" customFormat="1" ht="8.1" customHeight="1" x14ac:dyDescent="0.15">
      <c r="A48" s="1"/>
      <c r="B48" s="138"/>
      <c r="C48" s="138"/>
      <c r="D48" s="138"/>
      <c r="E48" s="138"/>
      <c r="F48" s="138"/>
      <c r="G48" s="138"/>
      <c r="H48" s="138"/>
      <c r="I48" s="138"/>
      <c r="J48" s="138"/>
      <c r="K48" s="138"/>
      <c r="L48" s="138"/>
      <c r="M48" s="138"/>
      <c r="N48" s="138"/>
      <c r="O48" s="138"/>
      <c r="P48" s="138"/>
      <c r="Q48" s="138"/>
      <c r="R48" s="138"/>
      <c r="S48" s="138"/>
      <c r="T48" s="138"/>
      <c r="U48" s="138"/>
    </row>
    <row r="49" spans="1:21" s="5" customFormat="1" ht="18.600000000000001" customHeight="1" x14ac:dyDescent="0.15">
      <c r="A49" s="157" t="s">
        <v>63</v>
      </c>
      <c r="B49" s="286" t="s">
        <v>112</v>
      </c>
      <c r="C49" s="286"/>
      <c r="D49" s="286"/>
      <c r="E49" s="286"/>
      <c r="F49" s="286"/>
      <c r="G49" s="286"/>
      <c r="H49" s="286"/>
      <c r="I49" s="286"/>
      <c r="J49" s="286"/>
      <c r="K49" s="286"/>
      <c r="L49" s="286"/>
      <c r="M49" s="286"/>
      <c r="N49" s="286"/>
      <c r="O49" s="286"/>
      <c r="P49" s="286"/>
      <c r="Q49" s="286"/>
      <c r="R49" s="286"/>
      <c r="S49" s="286"/>
      <c r="T49" s="286"/>
      <c r="U49" s="286"/>
    </row>
    <row r="50" spans="1:21" s="5" customFormat="1" ht="54" customHeight="1" x14ac:dyDescent="0.15">
      <c r="A50" s="157" t="s">
        <v>63</v>
      </c>
      <c r="B50" s="287" t="s">
        <v>113</v>
      </c>
      <c r="C50" s="287"/>
      <c r="D50" s="287"/>
      <c r="E50" s="287"/>
      <c r="F50" s="287"/>
      <c r="G50" s="287"/>
      <c r="H50" s="287"/>
      <c r="I50" s="287"/>
      <c r="J50" s="287"/>
      <c r="K50" s="287"/>
      <c r="L50" s="287"/>
      <c r="M50" s="287"/>
      <c r="N50" s="287"/>
      <c r="O50" s="287"/>
      <c r="P50" s="287"/>
      <c r="Q50" s="287"/>
      <c r="R50" s="287"/>
      <c r="S50" s="287"/>
      <c r="T50" s="287"/>
      <c r="U50" s="287"/>
    </row>
    <row r="51" spans="1:21" s="5" customFormat="1" ht="14.1" customHeight="1" x14ac:dyDescent="0.15"/>
    <row r="52" spans="1:21" s="5" customFormat="1" ht="18" customHeight="1" thickBot="1" x14ac:dyDescent="0.2">
      <c r="A52" s="6" t="s">
        <v>147</v>
      </c>
      <c r="B52" s="6"/>
      <c r="C52" s="1"/>
      <c r="D52" s="1"/>
      <c r="E52" s="1"/>
      <c r="F52" s="1"/>
      <c r="G52" s="1"/>
      <c r="H52" s="1"/>
      <c r="I52" s="1"/>
      <c r="J52" s="1"/>
      <c r="K52" s="1"/>
      <c r="L52" s="1"/>
      <c r="M52" s="1"/>
      <c r="N52" s="1"/>
      <c r="O52" s="1"/>
      <c r="P52" s="1"/>
      <c r="Q52" s="1"/>
      <c r="R52" s="1"/>
      <c r="S52" s="1"/>
      <c r="T52" s="1"/>
      <c r="U52" s="1"/>
    </row>
    <row r="53" spans="1:21" s="5" customFormat="1" ht="20.45" customHeight="1" x14ac:dyDescent="0.15">
      <c r="A53" s="319" t="s">
        <v>107</v>
      </c>
      <c r="B53" s="320"/>
      <c r="C53" s="220"/>
      <c r="D53" s="221"/>
      <c r="E53" s="221"/>
      <c r="F53" s="221"/>
      <c r="G53" s="221"/>
      <c r="H53" s="221"/>
      <c r="I53" s="221"/>
      <c r="J53" s="221"/>
      <c r="K53" s="221"/>
      <c r="L53" s="221"/>
      <c r="M53" s="221"/>
      <c r="N53" s="221"/>
      <c r="O53" s="221"/>
      <c r="P53" s="221"/>
      <c r="Q53" s="221"/>
      <c r="R53" s="221"/>
      <c r="S53" s="221"/>
      <c r="T53" s="221"/>
      <c r="U53" s="223"/>
    </row>
    <row r="54" spans="1:21" s="5" customFormat="1" ht="38.1" customHeight="1" x14ac:dyDescent="0.15">
      <c r="A54" s="321" t="s">
        <v>108</v>
      </c>
      <c r="B54" s="315"/>
      <c r="C54" s="231"/>
      <c r="D54" s="322"/>
      <c r="E54" s="322"/>
      <c r="F54" s="322"/>
      <c r="G54" s="322"/>
      <c r="H54" s="322"/>
      <c r="I54" s="322"/>
      <c r="J54" s="322"/>
      <c r="K54" s="322"/>
      <c r="L54" s="322"/>
      <c r="M54" s="322"/>
      <c r="N54" s="322"/>
      <c r="O54" s="322"/>
      <c r="P54" s="322"/>
      <c r="Q54" s="322"/>
      <c r="R54" s="322"/>
      <c r="S54" s="322"/>
      <c r="T54" s="322"/>
      <c r="U54" s="232"/>
    </row>
    <row r="55" spans="1:21" s="5" customFormat="1" ht="18.95" customHeight="1" x14ac:dyDescent="0.15">
      <c r="A55" s="323" t="s">
        <v>130</v>
      </c>
      <c r="B55" s="324"/>
      <c r="C55" s="302" t="s">
        <v>109</v>
      </c>
      <c r="D55" s="302"/>
      <c r="E55" s="302" t="s">
        <v>110</v>
      </c>
      <c r="F55" s="302"/>
      <c r="G55" s="302" t="s">
        <v>18</v>
      </c>
      <c r="H55" s="302"/>
      <c r="I55" s="302"/>
      <c r="J55" s="302"/>
      <c r="K55" s="302"/>
      <c r="L55" s="302"/>
      <c r="M55" s="302"/>
      <c r="N55" s="302"/>
      <c r="O55" s="302"/>
      <c r="P55" s="302"/>
      <c r="Q55" s="302"/>
      <c r="R55" s="302"/>
      <c r="S55" s="302"/>
      <c r="T55" s="302" t="s">
        <v>111</v>
      </c>
      <c r="U55" s="303"/>
    </row>
    <row r="56" spans="1:21" s="5" customFormat="1" ht="18.95" customHeight="1" x14ac:dyDescent="0.15">
      <c r="A56" s="325"/>
      <c r="B56" s="326"/>
      <c r="C56" s="282"/>
      <c r="D56" s="282"/>
      <c r="E56" s="282"/>
      <c r="F56" s="282"/>
      <c r="G56" s="283"/>
      <c r="H56" s="283"/>
      <c r="I56" s="283"/>
      <c r="J56" s="283"/>
      <c r="K56" s="283"/>
      <c r="L56" s="283"/>
      <c r="M56" s="283"/>
      <c r="N56" s="283"/>
      <c r="O56" s="283"/>
      <c r="P56" s="283"/>
      <c r="Q56" s="283"/>
      <c r="R56" s="283"/>
      <c r="S56" s="283"/>
      <c r="T56" s="284"/>
      <c r="U56" s="285"/>
    </row>
    <row r="57" spans="1:21" s="5" customFormat="1" ht="18.95" customHeight="1" x14ac:dyDescent="0.15">
      <c r="A57" s="325"/>
      <c r="B57" s="326"/>
      <c r="C57" s="282"/>
      <c r="D57" s="282"/>
      <c r="E57" s="282"/>
      <c r="F57" s="282"/>
      <c r="G57" s="283"/>
      <c r="H57" s="283"/>
      <c r="I57" s="283"/>
      <c r="J57" s="283"/>
      <c r="K57" s="283"/>
      <c r="L57" s="283"/>
      <c r="M57" s="283"/>
      <c r="N57" s="283"/>
      <c r="O57" s="283"/>
      <c r="P57" s="283"/>
      <c r="Q57" s="283"/>
      <c r="R57" s="283"/>
      <c r="S57" s="283"/>
      <c r="T57" s="284"/>
      <c r="U57" s="285"/>
    </row>
    <row r="58" spans="1:21" s="5" customFormat="1" ht="18.95" customHeight="1" x14ac:dyDescent="0.15">
      <c r="A58" s="325"/>
      <c r="B58" s="326"/>
      <c r="C58" s="282"/>
      <c r="D58" s="282"/>
      <c r="E58" s="282"/>
      <c r="F58" s="282"/>
      <c r="G58" s="283"/>
      <c r="H58" s="283"/>
      <c r="I58" s="283"/>
      <c r="J58" s="283"/>
      <c r="K58" s="283"/>
      <c r="L58" s="283"/>
      <c r="M58" s="283"/>
      <c r="N58" s="283"/>
      <c r="O58" s="283"/>
      <c r="P58" s="283"/>
      <c r="Q58" s="283"/>
      <c r="R58" s="283"/>
      <c r="S58" s="283"/>
      <c r="T58" s="284"/>
      <c r="U58" s="285"/>
    </row>
    <row r="59" spans="1:21" s="5" customFormat="1" ht="18.95" customHeight="1" x14ac:dyDescent="0.15">
      <c r="A59" s="325"/>
      <c r="B59" s="326"/>
      <c r="C59" s="282"/>
      <c r="D59" s="282"/>
      <c r="E59" s="282"/>
      <c r="F59" s="282"/>
      <c r="G59" s="283"/>
      <c r="H59" s="283"/>
      <c r="I59" s="283"/>
      <c r="J59" s="283"/>
      <c r="K59" s="283"/>
      <c r="L59" s="283"/>
      <c r="M59" s="283"/>
      <c r="N59" s="283"/>
      <c r="O59" s="283"/>
      <c r="P59" s="283"/>
      <c r="Q59" s="283"/>
      <c r="R59" s="283"/>
      <c r="S59" s="283"/>
      <c r="T59" s="284"/>
      <c r="U59" s="285"/>
    </row>
    <row r="60" spans="1:21" s="5" customFormat="1" ht="18.95" customHeight="1" x14ac:dyDescent="0.15">
      <c r="A60" s="325"/>
      <c r="B60" s="326"/>
      <c r="C60" s="282"/>
      <c r="D60" s="282"/>
      <c r="E60" s="282"/>
      <c r="F60" s="282"/>
      <c r="G60" s="283"/>
      <c r="H60" s="283"/>
      <c r="I60" s="283"/>
      <c r="J60" s="283"/>
      <c r="K60" s="283"/>
      <c r="L60" s="283"/>
      <c r="M60" s="283"/>
      <c r="N60" s="283"/>
      <c r="O60" s="283"/>
      <c r="P60" s="283"/>
      <c r="Q60" s="283"/>
      <c r="R60" s="283"/>
      <c r="S60" s="283"/>
      <c r="T60" s="284"/>
      <c r="U60" s="285"/>
    </row>
    <row r="61" spans="1:21" s="5" customFormat="1" ht="18.95" customHeight="1" x14ac:dyDescent="0.15">
      <c r="A61" s="325"/>
      <c r="B61" s="326"/>
      <c r="C61" s="282"/>
      <c r="D61" s="282"/>
      <c r="E61" s="282"/>
      <c r="F61" s="282"/>
      <c r="G61" s="283"/>
      <c r="H61" s="283"/>
      <c r="I61" s="283"/>
      <c r="J61" s="283"/>
      <c r="K61" s="283"/>
      <c r="L61" s="283"/>
      <c r="M61" s="283"/>
      <c r="N61" s="283"/>
      <c r="O61" s="283"/>
      <c r="P61" s="283"/>
      <c r="Q61" s="283"/>
      <c r="R61" s="283"/>
      <c r="S61" s="283"/>
      <c r="T61" s="284"/>
      <c r="U61" s="285"/>
    </row>
    <row r="62" spans="1:21" s="5" customFormat="1" ht="18.95" customHeight="1" x14ac:dyDescent="0.15">
      <c r="A62" s="325"/>
      <c r="B62" s="326"/>
      <c r="C62" s="282"/>
      <c r="D62" s="282"/>
      <c r="E62" s="282"/>
      <c r="F62" s="282"/>
      <c r="G62" s="283"/>
      <c r="H62" s="283"/>
      <c r="I62" s="283"/>
      <c r="J62" s="283"/>
      <c r="K62" s="283"/>
      <c r="L62" s="283"/>
      <c r="M62" s="283"/>
      <c r="N62" s="283"/>
      <c r="O62" s="283"/>
      <c r="P62" s="283"/>
      <c r="Q62" s="283"/>
      <c r="R62" s="283"/>
      <c r="S62" s="283"/>
      <c r="T62" s="284"/>
      <c r="U62" s="285"/>
    </row>
    <row r="63" spans="1:21" s="5" customFormat="1" ht="18.95" customHeight="1" thickBot="1" x14ac:dyDescent="0.2">
      <c r="A63" s="327"/>
      <c r="B63" s="328"/>
      <c r="C63" s="349"/>
      <c r="D63" s="349"/>
      <c r="E63" s="349"/>
      <c r="F63" s="349"/>
      <c r="G63" s="350"/>
      <c r="H63" s="350"/>
      <c r="I63" s="350"/>
      <c r="J63" s="350"/>
      <c r="K63" s="350"/>
      <c r="L63" s="350"/>
      <c r="M63" s="350"/>
      <c r="N63" s="350"/>
      <c r="O63" s="350"/>
      <c r="P63" s="350"/>
      <c r="Q63" s="350"/>
      <c r="R63" s="350"/>
      <c r="S63" s="350"/>
      <c r="T63" s="351"/>
      <c r="U63" s="352"/>
    </row>
    <row r="64" spans="1:21" s="5" customFormat="1" ht="14.25" customHeight="1" x14ac:dyDescent="0.15">
      <c r="A64" s="27"/>
      <c r="B64" s="27"/>
      <c r="C64" s="1"/>
      <c r="D64" s="1"/>
      <c r="E64" s="1"/>
      <c r="F64" s="1"/>
      <c r="G64" s="27"/>
      <c r="H64" s="27"/>
      <c r="I64" s="27"/>
      <c r="J64" s="27"/>
      <c r="K64" s="27"/>
      <c r="L64" s="27"/>
      <c r="M64" s="27"/>
      <c r="N64" s="27"/>
      <c r="O64" s="27"/>
      <c r="P64" s="27"/>
      <c r="Q64" s="27"/>
      <c r="R64" s="27"/>
      <c r="S64" s="1"/>
      <c r="T64" s="1"/>
      <c r="U64" s="1"/>
    </row>
    <row r="65" spans="1:31" s="5" customFormat="1" ht="18" customHeight="1" thickBot="1" x14ac:dyDescent="0.2">
      <c r="A65" s="6" t="s">
        <v>114</v>
      </c>
      <c r="B65" s="6"/>
      <c r="C65" s="1"/>
      <c r="D65" s="1"/>
      <c r="E65" s="1"/>
      <c r="F65" s="1"/>
      <c r="G65" s="1"/>
      <c r="H65" s="1"/>
      <c r="I65" s="1"/>
      <c r="J65" s="1"/>
      <c r="K65" s="1"/>
      <c r="L65" s="1"/>
      <c r="M65" s="1"/>
      <c r="N65" s="1"/>
      <c r="O65" s="1"/>
      <c r="P65" s="1"/>
      <c r="Q65" s="1"/>
      <c r="R65" s="1"/>
      <c r="S65" s="1"/>
      <c r="T65" s="1"/>
      <c r="U65" s="1"/>
    </row>
    <row r="66" spans="1:31" ht="54" customHeight="1" x14ac:dyDescent="0.15">
      <c r="A66" s="343" t="s">
        <v>245</v>
      </c>
      <c r="B66" s="344"/>
      <c r="C66" s="344"/>
      <c r="D66" s="344"/>
      <c r="E66" s="344"/>
      <c r="F66" s="344"/>
      <c r="G66" s="344"/>
      <c r="H66" s="344"/>
      <c r="I66" s="344"/>
      <c r="J66" s="344"/>
      <c r="K66" s="344"/>
      <c r="L66" s="344"/>
      <c r="M66" s="344"/>
      <c r="N66" s="344"/>
      <c r="O66" s="344"/>
      <c r="P66" s="344"/>
      <c r="Q66" s="344"/>
      <c r="R66" s="344"/>
      <c r="S66" s="344"/>
      <c r="T66" s="344"/>
      <c r="U66" s="345"/>
      <c r="V66" s="4"/>
      <c r="W66" s="4"/>
      <c r="X66" s="4"/>
      <c r="Y66" s="4"/>
      <c r="Z66" s="4"/>
      <c r="AA66" s="4"/>
      <c r="AB66" s="4"/>
      <c r="AC66" s="4"/>
      <c r="AD66" s="4"/>
      <c r="AE66" s="4"/>
    </row>
    <row r="67" spans="1:31" ht="14.25" thickBot="1" x14ac:dyDescent="0.2">
      <c r="A67" s="346"/>
      <c r="B67" s="347"/>
      <c r="C67" s="347"/>
      <c r="D67" s="347"/>
      <c r="E67" s="347"/>
      <c r="F67" s="347"/>
      <c r="G67" s="347"/>
      <c r="H67" s="347"/>
      <c r="I67" s="347"/>
      <c r="J67" s="347"/>
      <c r="K67" s="347"/>
      <c r="L67" s="347"/>
      <c r="M67" s="347"/>
      <c r="N67" s="347"/>
      <c r="O67" s="347"/>
      <c r="P67" s="347"/>
      <c r="Q67" s="347"/>
      <c r="R67" s="347"/>
      <c r="S67" s="347"/>
      <c r="T67" s="347"/>
      <c r="U67" s="348"/>
      <c r="V67" s="4"/>
      <c r="W67" s="4"/>
      <c r="X67" s="4"/>
      <c r="Y67" s="4"/>
      <c r="Z67" s="4"/>
      <c r="AA67" s="4"/>
      <c r="AB67" s="4"/>
      <c r="AC67" s="4"/>
      <c r="AD67" s="4"/>
      <c r="AE67" s="4"/>
    </row>
    <row r="68" spans="1:31" s="5" customFormat="1" x14ac:dyDescent="0.15">
      <c r="A68" s="1"/>
      <c r="B68" s="1"/>
      <c r="C68" s="1"/>
      <c r="D68" s="1"/>
      <c r="E68" s="1"/>
      <c r="F68" s="1"/>
      <c r="G68" s="1"/>
      <c r="H68" s="1"/>
      <c r="I68" s="1"/>
      <c r="J68" s="1"/>
      <c r="K68" s="1"/>
      <c r="L68" s="1"/>
      <c r="M68" s="1"/>
      <c r="N68" s="1"/>
      <c r="O68" s="1"/>
      <c r="P68" s="1"/>
      <c r="Q68" s="1"/>
      <c r="R68" s="1"/>
      <c r="S68" s="1"/>
      <c r="T68" s="1"/>
      <c r="U68" s="1"/>
    </row>
    <row r="69" spans="1:31" s="5" customFormat="1" ht="14.25" thickBot="1" x14ac:dyDescent="0.2">
      <c r="A69" s="6" t="s">
        <v>115</v>
      </c>
      <c r="B69" s="6"/>
      <c r="C69" s="1"/>
      <c r="D69" s="1"/>
      <c r="E69" s="1"/>
      <c r="F69" s="1"/>
      <c r="G69" s="1"/>
      <c r="H69" s="1"/>
      <c r="I69" s="1"/>
      <c r="J69" s="1"/>
      <c r="K69" s="1"/>
      <c r="L69" s="1"/>
      <c r="M69" s="1"/>
      <c r="N69" s="1"/>
      <c r="O69" s="1"/>
      <c r="P69" s="1"/>
      <c r="Q69" s="1"/>
      <c r="R69" s="1"/>
      <c r="S69" s="1"/>
      <c r="T69" s="1"/>
      <c r="U69" s="1"/>
    </row>
    <row r="70" spans="1:31" s="5" customFormat="1" ht="12.95" customHeight="1" x14ac:dyDescent="0.15">
      <c r="A70" s="305"/>
      <c r="B70" s="306"/>
      <c r="C70" s="306"/>
      <c r="D70" s="306"/>
      <c r="E70" s="306"/>
      <c r="F70" s="306"/>
      <c r="G70" s="306"/>
      <c r="H70" s="306"/>
      <c r="I70" s="306"/>
      <c r="J70" s="306"/>
      <c r="K70" s="306"/>
      <c r="L70" s="306"/>
      <c r="M70" s="306"/>
      <c r="N70" s="306"/>
      <c r="O70" s="306"/>
      <c r="P70" s="306"/>
      <c r="Q70" s="306"/>
      <c r="R70" s="306"/>
      <c r="S70" s="306"/>
      <c r="T70" s="306"/>
      <c r="U70" s="307"/>
    </row>
    <row r="71" spans="1:31" s="5" customFormat="1" ht="12.95" customHeight="1" x14ac:dyDescent="0.15">
      <c r="A71" s="308"/>
      <c r="B71" s="286"/>
      <c r="C71" s="286"/>
      <c r="D71" s="286"/>
      <c r="E71" s="286"/>
      <c r="F71" s="286"/>
      <c r="G71" s="286"/>
      <c r="H71" s="286"/>
      <c r="I71" s="286"/>
      <c r="J71" s="286"/>
      <c r="K71" s="286"/>
      <c r="L71" s="286"/>
      <c r="M71" s="286"/>
      <c r="N71" s="286"/>
      <c r="O71" s="286"/>
      <c r="P71" s="286"/>
      <c r="Q71" s="286"/>
      <c r="R71" s="286"/>
      <c r="S71" s="286"/>
      <c r="T71" s="286"/>
      <c r="U71" s="309"/>
    </row>
    <row r="72" spans="1:31" s="5" customFormat="1" ht="12.95" customHeight="1" thickBot="1" x14ac:dyDescent="0.2">
      <c r="A72" s="310"/>
      <c r="B72" s="311"/>
      <c r="C72" s="311"/>
      <c r="D72" s="311"/>
      <c r="E72" s="311"/>
      <c r="F72" s="311"/>
      <c r="G72" s="311"/>
      <c r="H72" s="311"/>
      <c r="I72" s="311"/>
      <c r="J72" s="311"/>
      <c r="K72" s="311"/>
      <c r="L72" s="311"/>
      <c r="M72" s="311"/>
      <c r="N72" s="311"/>
      <c r="O72" s="311"/>
      <c r="P72" s="311"/>
      <c r="Q72" s="311"/>
      <c r="R72" s="311"/>
      <c r="S72" s="311"/>
      <c r="T72" s="311"/>
      <c r="U72" s="312"/>
    </row>
    <row r="73" spans="1:31" x14ac:dyDescent="0.15">
      <c r="A73" s="4"/>
      <c r="B73" s="4"/>
      <c r="C73" s="4"/>
      <c r="D73" s="4"/>
      <c r="E73" s="4"/>
      <c r="F73" s="4"/>
      <c r="G73" s="4"/>
      <c r="H73" s="4"/>
      <c r="I73" s="4"/>
      <c r="J73" s="4"/>
      <c r="K73" s="4"/>
      <c r="L73" s="4"/>
      <c r="M73" s="4"/>
      <c r="N73" s="4"/>
      <c r="O73" s="4"/>
      <c r="P73" s="4"/>
      <c r="Q73" s="4"/>
      <c r="R73" s="4"/>
      <c r="S73" s="4"/>
      <c r="T73" s="4"/>
      <c r="U73" s="4"/>
    </row>
    <row r="74" spans="1:31" ht="20.100000000000001" customHeight="1" x14ac:dyDescent="0.15">
      <c r="A74" s="21" t="s">
        <v>64</v>
      </c>
      <c r="B74" s="21"/>
      <c r="C74" s="4"/>
      <c r="D74" s="4"/>
      <c r="E74" s="4"/>
      <c r="F74" s="4"/>
      <c r="R74" s="4"/>
      <c r="S74" s="4"/>
      <c r="T74" s="4"/>
      <c r="U74" s="4"/>
      <c r="V74" s="4"/>
      <c r="W74" s="4"/>
      <c r="X74" s="4"/>
      <c r="Y74" s="4"/>
      <c r="Z74" s="4"/>
      <c r="AA74" s="4"/>
      <c r="AB74" s="4"/>
      <c r="AC74" s="4"/>
      <c r="AD74" s="4"/>
      <c r="AE74" s="4"/>
    </row>
    <row r="75" spans="1:31" x14ac:dyDescent="0.15">
      <c r="A75" s="6"/>
      <c r="B75" s="6"/>
      <c r="K75" s="1" t="s">
        <v>14</v>
      </c>
    </row>
    <row r="76" spans="1:31" x14ac:dyDescent="0.15">
      <c r="K76" s="313" t="s">
        <v>65</v>
      </c>
      <c r="L76" s="314"/>
      <c r="M76" s="314"/>
      <c r="N76" s="315"/>
      <c r="O76" s="313" t="s">
        <v>15</v>
      </c>
      <c r="P76" s="314"/>
      <c r="Q76" s="314"/>
      <c r="R76" s="315"/>
      <c r="S76" s="208" t="s">
        <v>16</v>
      </c>
      <c r="T76" s="208" t="s">
        <v>17</v>
      </c>
    </row>
    <row r="77" spans="1:31" ht="30.95" customHeight="1" x14ac:dyDescent="0.15">
      <c r="K77" s="316"/>
      <c r="L77" s="317"/>
      <c r="M77" s="317"/>
      <c r="N77" s="318"/>
      <c r="O77" s="316"/>
      <c r="P77" s="317"/>
      <c r="Q77" s="317"/>
      <c r="R77" s="318"/>
      <c r="S77" s="212"/>
      <c r="T77" s="212"/>
    </row>
    <row r="80" spans="1:31" ht="17.45" customHeight="1" x14ac:dyDescent="0.15">
      <c r="A80" s="1" t="s">
        <v>66</v>
      </c>
      <c r="R80" s="27"/>
    </row>
    <row r="81" spans="1:31" x14ac:dyDescent="0.15">
      <c r="A81" s="313" t="s">
        <v>18</v>
      </c>
      <c r="B81" s="315"/>
      <c r="C81" s="208" t="s">
        <v>19</v>
      </c>
      <c r="D81" s="209" t="s">
        <v>20</v>
      </c>
      <c r="E81" s="313" t="s">
        <v>21</v>
      </c>
      <c r="F81" s="314"/>
      <c r="G81" s="314"/>
      <c r="H81" s="314"/>
      <c r="I81" s="314"/>
      <c r="J81" s="314"/>
      <c r="K81" s="314"/>
      <c r="L81" s="314"/>
      <c r="M81" s="314"/>
      <c r="N81" s="314"/>
      <c r="O81" s="314"/>
      <c r="P81" s="314"/>
      <c r="Q81" s="314"/>
      <c r="R81" s="314"/>
      <c r="S81" s="302" t="s">
        <v>22</v>
      </c>
      <c r="T81" s="302"/>
    </row>
    <row r="82" spans="1:31" ht="55.5" customHeight="1" x14ac:dyDescent="0.15">
      <c r="A82" s="329" t="s">
        <v>23</v>
      </c>
      <c r="B82" s="330"/>
      <c r="C82" s="208" t="s">
        <v>24</v>
      </c>
      <c r="D82" s="211" t="s">
        <v>25</v>
      </c>
      <c r="E82" s="316"/>
      <c r="F82" s="317"/>
      <c r="G82" s="317"/>
      <c r="H82" s="317"/>
      <c r="I82" s="317"/>
      <c r="J82" s="317"/>
      <c r="K82" s="317"/>
      <c r="L82" s="317"/>
      <c r="M82" s="317"/>
      <c r="N82" s="317"/>
      <c r="O82" s="317"/>
      <c r="P82" s="317"/>
      <c r="Q82" s="317"/>
      <c r="R82" s="317"/>
      <c r="S82" s="331"/>
      <c r="T82" s="331"/>
    </row>
    <row r="83" spans="1:31" ht="55.5" customHeight="1" x14ac:dyDescent="0.15">
      <c r="A83" s="313" t="s">
        <v>67</v>
      </c>
      <c r="B83" s="315"/>
      <c r="C83" s="208" t="s">
        <v>24</v>
      </c>
      <c r="D83" s="211" t="s">
        <v>25</v>
      </c>
      <c r="E83" s="210"/>
      <c r="F83" s="211"/>
      <c r="G83" s="211"/>
      <c r="H83" s="211"/>
      <c r="I83" s="211"/>
      <c r="J83" s="211"/>
      <c r="K83" s="211"/>
      <c r="L83" s="211"/>
      <c r="M83" s="211"/>
      <c r="N83" s="211"/>
      <c r="O83" s="211"/>
      <c r="P83" s="211"/>
      <c r="Q83" s="211"/>
      <c r="R83" s="211"/>
      <c r="S83" s="331"/>
      <c r="T83" s="331"/>
    </row>
    <row r="84" spans="1:31" ht="30" customHeight="1" x14ac:dyDescent="0.15"/>
    <row r="85" spans="1:31" ht="18.75" customHeight="1" x14ac:dyDescent="0.15">
      <c r="A85" s="16" t="s">
        <v>27</v>
      </c>
      <c r="B85" s="16"/>
    </row>
    <row r="86" spans="1:31" ht="16.5" customHeight="1" x14ac:dyDescent="0.15">
      <c r="A86" s="313" t="s">
        <v>28</v>
      </c>
      <c r="B86" s="315"/>
      <c r="C86" s="302" t="s">
        <v>29</v>
      </c>
      <c r="D86" s="302"/>
      <c r="E86" s="302"/>
      <c r="F86" s="302"/>
      <c r="G86" s="302"/>
      <c r="H86" s="302"/>
      <c r="I86" s="302"/>
      <c r="J86" s="302"/>
      <c r="K86" s="302"/>
      <c r="L86" s="302"/>
      <c r="M86" s="302"/>
      <c r="N86" s="302"/>
      <c r="O86" s="302"/>
      <c r="P86" s="302"/>
      <c r="Q86" s="302"/>
      <c r="R86" s="302"/>
      <c r="S86" s="302" t="s">
        <v>30</v>
      </c>
      <c r="T86" s="302"/>
    </row>
    <row r="87" spans="1:31" ht="16.5" customHeight="1" x14ac:dyDescent="0.15">
      <c r="A87" s="28"/>
      <c r="B87" s="29"/>
      <c r="C87" s="332"/>
      <c r="D87" s="332"/>
      <c r="E87" s="332"/>
      <c r="F87" s="332"/>
      <c r="G87" s="332"/>
      <c r="H87" s="332"/>
      <c r="I87" s="332"/>
      <c r="J87" s="332"/>
      <c r="K87" s="332"/>
      <c r="L87" s="332"/>
      <c r="M87" s="332"/>
      <c r="N87" s="332"/>
      <c r="O87" s="332"/>
      <c r="P87" s="332"/>
      <c r="Q87" s="332"/>
      <c r="R87" s="332"/>
      <c r="S87" s="333"/>
      <c r="T87" s="333"/>
    </row>
    <row r="88" spans="1:31" ht="16.5" customHeight="1" x14ac:dyDescent="0.15">
      <c r="A88" s="20"/>
      <c r="B88" s="30"/>
      <c r="C88" s="332"/>
      <c r="D88" s="332"/>
      <c r="E88" s="332"/>
      <c r="F88" s="332"/>
      <c r="G88" s="332"/>
      <c r="H88" s="332"/>
      <c r="I88" s="332"/>
      <c r="J88" s="332"/>
      <c r="K88" s="332"/>
      <c r="L88" s="332"/>
      <c r="M88" s="332"/>
      <c r="N88" s="332"/>
      <c r="O88" s="332"/>
      <c r="P88" s="332"/>
      <c r="Q88" s="332"/>
      <c r="R88" s="332"/>
      <c r="S88" s="333"/>
      <c r="T88" s="333"/>
    </row>
    <row r="89" spans="1:31" ht="16.5" customHeight="1" x14ac:dyDescent="0.15">
      <c r="A89" s="31"/>
      <c r="B89" s="32"/>
      <c r="C89" s="332"/>
      <c r="D89" s="332"/>
      <c r="E89" s="332"/>
      <c r="F89" s="332"/>
      <c r="G89" s="332"/>
      <c r="H89" s="332"/>
      <c r="I89" s="332"/>
      <c r="J89" s="332"/>
      <c r="K89" s="332"/>
      <c r="L89" s="332"/>
      <c r="M89" s="332"/>
      <c r="N89" s="332"/>
      <c r="O89" s="332"/>
      <c r="P89" s="332"/>
      <c r="Q89" s="332"/>
      <c r="R89" s="332"/>
      <c r="S89" s="333"/>
      <c r="T89" s="333"/>
    </row>
    <row r="90" spans="1:31" s="5" customFormat="1" ht="16.5" customHeight="1" x14ac:dyDescent="0.15">
      <c r="A90" s="334" t="s">
        <v>68</v>
      </c>
      <c r="B90" s="253"/>
      <c r="C90" s="335" t="s">
        <v>29</v>
      </c>
      <c r="D90" s="335"/>
      <c r="E90" s="335"/>
      <c r="F90" s="335"/>
      <c r="G90" s="335"/>
      <c r="H90" s="335"/>
      <c r="I90" s="335"/>
      <c r="J90" s="335"/>
      <c r="K90" s="335"/>
      <c r="L90" s="335"/>
      <c r="M90" s="335"/>
      <c r="N90" s="335"/>
      <c r="O90" s="335"/>
      <c r="P90" s="335"/>
      <c r="Q90" s="335"/>
      <c r="R90" s="335"/>
      <c r="S90" s="335"/>
      <c r="T90" s="335"/>
    </row>
    <row r="91" spans="1:31" s="5" customFormat="1" ht="23.25" customHeight="1" x14ac:dyDescent="0.15">
      <c r="A91" s="336" t="s">
        <v>69</v>
      </c>
      <c r="B91" s="337"/>
      <c r="C91" s="342" t="s">
        <v>70</v>
      </c>
      <c r="D91" s="342"/>
      <c r="E91" s="342"/>
      <c r="F91" s="342"/>
      <c r="G91" s="342"/>
      <c r="H91" s="342"/>
      <c r="I91" s="342"/>
      <c r="J91" s="342"/>
      <c r="K91" s="342"/>
      <c r="L91" s="342"/>
      <c r="M91" s="342"/>
      <c r="N91" s="342"/>
      <c r="O91" s="342"/>
      <c r="P91" s="342"/>
      <c r="Q91" s="342"/>
      <c r="R91" s="342"/>
      <c r="S91" s="342"/>
      <c r="T91" s="342"/>
    </row>
    <row r="92" spans="1:31" s="5" customFormat="1" ht="23.25" customHeight="1" x14ac:dyDescent="0.15">
      <c r="A92" s="338"/>
      <c r="B92" s="339"/>
      <c r="C92" s="342"/>
      <c r="D92" s="342"/>
      <c r="E92" s="342"/>
      <c r="F92" s="342"/>
      <c r="G92" s="342"/>
      <c r="H92" s="342"/>
      <c r="I92" s="342"/>
      <c r="J92" s="342"/>
      <c r="K92" s="342"/>
      <c r="L92" s="342"/>
      <c r="M92" s="342"/>
      <c r="N92" s="342"/>
      <c r="O92" s="342"/>
      <c r="P92" s="342"/>
      <c r="Q92" s="342"/>
      <c r="R92" s="342"/>
      <c r="S92" s="342"/>
      <c r="T92" s="342"/>
    </row>
    <row r="93" spans="1:31" s="5" customFormat="1" ht="23.25" customHeight="1" x14ac:dyDescent="0.15">
      <c r="A93" s="340"/>
      <c r="B93" s="341"/>
      <c r="C93" s="342"/>
      <c r="D93" s="342"/>
      <c r="E93" s="342"/>
      <c r="F93" s="342"/>
      <c r="G93" s="342"/>
      <c r="H93" s="342"/>
      <c r="I93" s="342"/>
      <c r="J93" s="342"/>
      <c r="K93" s="342"/>
      <c r="L93" s="342"/>
      <c r="M93" s="342"/>
      <c r="N93" s="342"/>
      <c r="O93" s="342"/>
      <c r="P93" s="342"/>
      <c r="Q93" s="342"/>
      <c r="R93" s="342"/>
      <c r="S93" s="342"/>
      <c r="T93" s="342"/>
    </row>
    <row r="94" spans="1:31" ht="30.75" customHeight="1" x14ac:dyDescent="0.15">
      <c r="V94" s="4"/>
      <c r="W94" s="4"/>
      <c r="X94" s="4"/>
      <c r="Y94" s="4"/>
      <c r="Z94" s="4"/>
      <c r="AA94" s="4"/>
      <c r="AB94" s="4"/>
      <c r="AC94" s="4"/>
      <c r="AD94" s="4"/>
      <c r="AE94" s="4"/>
    </row>
    <row r="95" spans="1:31" x14ac:dyDescent="0.15">
      <c r="V95" s="4"/>
      <c r="W95" s="4"/>
      <c r="X95" s="4"/>
      <c r="Y95" s="4"/>
      <c r="Z95" s="4"/>
      <c r="AA95" s="4"/>
      <c r="AB95" s="4"/>
      <c r="AC95" s="4"/>
      <c r="AD95" s="4"/>
      <c r="AE95" s="4"/>
    </row>
    <row r="96" spans="1:31" ht="14.25" customHeight="1" x14ac:dyDescent="0.15">
      <c r="A96" s="21"/>
      <c r="B96" s="21"/>
      <c r="D96" s="27"/>
      <c r="S96" s="313" t="s">
        <v>31</v>
      </c>
      <c r="T96" s="315"/>
    </row>
    <row r="97" spans="1:21" ht="23.25" customHeight="1" x14ac:dyDescent="0.15">
      <c r="C97" s="27"/>
      <c r="S97" s="33"/>
      <c r="T97" s="34"/>
    </row>
    <row r="98" spans="1:21" ht="14.25" customHeight="1" x14ac:dyDescent="0.15">
      <c r="C98" s="35" t="s">
        <v>23</v>
      </c>
      <c r="E98" s="208" t="s">
        <v>71</v>
      </c>
      <c r="G98" s="302" t="s">
        <v>32</v>
      </c>
      <c r="H98" s="302"/>
      <c r="I98" s="302"/>
      <c r="J98" s="302"/>
      <c r="K98" s="302"/>
      <c r="L98" s="27"/>
      <c r="M98" s="27"/>
      <c r="N98" s="27"/>
      <c r="O98" s="27"/>
      <c r="P98" s="27"/>
      <c r="Q98" s="27"/>
    </row>
    <row r="99" spans="1:21" ht="14.25" customHeight="1" x14ac:dyDescent="0.15">
      <c r="C99" s="36"/>
      <c r="E99" s="36"/>
      <c r="G99" s="331"/>
      <c r="H99" s="331"/>
      <c r="I99" s="331"/>
      <c r="J99" s="331"/>
      <c r="K99" s="331"/>
    </row>
    <row r="100" spans="1:21" ht="14.25" customHeight="1" x14ac:dyDescent="0.15">
      <c r="C100" s="37"/>
      <c r="E100" s="37"/>
      <c r="G100" s="331"/>
      <c r="H100" s="331"/>
      <c r="I100" s="331"/>
      <c r="J100" s="331"/>
      <c r="K100" s="331"/>
      <c r="S100" s="313" t="s">
        <v>33</v>
      </c>
      <c r="T100" s="315"/>
    </row>
    <row r="101" spans="1:21" ht="23.25" customHeight="1" x14ac:dyDescent="0.15">
      <c r="C101" s="38"/>
      <c r="E101" s="38"/>
      <c r="G101" s="331"/>
      <c r="H101" s="331"/>
      <c r="I101" s="331"/>
      <c r="J101" s="331"/>
      <c r="K101" s="331"/>
      <c r="S101" s="33"/>
      <c r="T101" s="34"/>
    </row>
    <row r="102" spans="1:21" ht="81" customHeight="1" x14ac:dyDescent="0.15">
      <c r="C102" s="39"/>
    </row>
    <row r="103" spans="1:21" x14ac:dyDescent="0.15">
      <c r="A103" s="4"/>
      <c r="B103" s="4"/>
      <c r="C103" s="4"/>
      <c r="D103" s="4"/>
      <c r="E103" s="4"/>
      <c r="F103" s="4"/>
      <c r="G103" s="4"/>
      <c r="H103" s="4"/>
      <c r="I103" s="4"/>
      <c r="J103" s="4"/>
      <c r="K103" s="4"/>
      <c r="L103" s="4"/>
      <c r="M103" s="4"/>
      <c r="N103" s="4"/>
      <c r="O103" s="4"/>
      <c r="P103" s="4"/>
      <c r="Q103" s="4"/>
      <c r="R103" s="4"/>
      <c r="S103" s="4"/>
      <c r="T103" s="4"/>
      <c r="U103" s="4"/>
    </row>
    <row r="104" spans="1:21" x14ac:dyDescent="0.15">
      <c r="A104" s="4"/>
      <c r="B104" s="4"/>
      <c r="C104" s="4"/>
      <c r="D104" s="4"/>
      <c r="E104" s="4"/>
      <c r="F104" s="4"/>
      <c r="G104" s="4"/>
      <c r="H104" s="4"/>
      <c r="I104" s="4"/>
      <c r="J104" s="4"/>
      <c r="K104" s="4"/>
      <c r="L104" s="4"/>
      <c r="M104" s="4"/>
      <c r="N104" s="4"/>
      <c r="O104" s="4"/>
      <c r="P104" s="4"/>
      <c r="Q104" s="4"/>
      <c r="R104" s="4"/>
      <c r="S104" s="4"/>
      <c r="T104" s="4"/>
      <c r="U104" s="4"/>
    </row>
    <row r="105" spans="1:21" x14ac:dyDescent="0.15">
      <c r="A105" s="4"/>
      <c r="B105" s="4"/>
      <c r="C105" s="4"/>
      <c r="D105" s="4"/>
      <c r="E105" s="4"/>
      <c r="F105" s="4"/>
      <c r="G105" s="4"/>
      <c r="H105" s="4"/>
      <c r="I105" s="4"/>
      <c r="J105" s="4"/>
      <c r="K105" s="4"/>
      <c r="L105" s="4"/>
      <c r="M105" s="4"/>
      <c r="N105" s="4"/>
      <c r="O105" s="4"/>
      <c r="P105" s="4"/>
      <c r="Q105" s="4"/>
      <c r="R105" s="4"/>
      <c r="S105" s="4"/>
      <c r="T105" s="4"/>
      <c r="U105" s="4"/>
    </row>
    <row r="106" spans="1:21" x14ac:dyDescent="0.15">
      <c r="A106" s="4"/>
      <c r="B106" s="4"/>
      <c r="C106" s="4"/>
      <c r="D106" s="4"/>
      <c r="E106" s="4"/>
      <c r="F106" s="4"/>
      <c r="G106" s="4"/>
      <c r="H106" s="4"/>
      <c r="I106" s="4"/>
      <c r="J106" s="4"/>
      <c r="K106" s="4"/>
      <c r="L106" s="4"/>
      <c r="M106" s="4"/>
      <c r="N106" s="4"/>
      <c r="O106" s="4"/>
      <c r="P106" s="4"/>
      <c r="Q106" s="4"/>
      <c r="R106" s="4"/>
      <c r="S106" s="4"/>
      <c r="T106" s="4"/>
      <c r="U106" s="4"/>
    </row>
    <row r="107" spans="1:21" x14ac:dyDescent="0.15">
      <c r="A107" s="4"/>
      <c r="B107" s="4"/>
      <c r="C107" s="4"/>
      <c r="D107" s="4"/>
      <c r="E107" s="4"/>
      <c r="F107" s="4"/>
      <c r="G107" s="4"/>
      <c r="H107" s="4"/>
      <c r="I107" s="4"/>
      <c r="J107" s="4"/>
      <c r="K107" s="4"/>
      <c r="L107" s="4"/>
      <c r="M107" s="4"/>
      <c r="N107" s="4"/>
      <c r="O107" s="4"/>
      <c r="P107" s="4"/>
      <c r="Q107" s="4"/>
      <c r="R107" s="4"/>
      <c r="S107" s="4"/>
      <c r="T107" s="4"/>
      <c r="U107" s="4"/>
    </row>
    <row r="108" spans="1:21" x14ac:dyDescent="0.15">
      <c r="A108" s="4"/>
      <c r="B108" s="4"/>
      <c r="C108" s="4"/>
      <c r="D108" s="4"/>
      <c r="E108" s="4"/>
      <c r="F108" s="4"/>
      <c r="G108" s="4"/>
      <c r="H108" s="4"/>
      <c r="I108" s="4"/>
      <c r="J108" s="4"/>
      <c r="K108" s="4"/>
      <c r="L108" s="4"/>
      <c r="M108" s="4"/>
      <c r="N108" s="4"/>
      <c r="O108" s="4"/>
      <c r="P108" s="4"/>
      <c r="Q108" s="4"/>
      <c r="R108" s="4"/>
      <c r="S108" s="4"/>
      <c r="T108" s="4"/>
      <c r="U108" s="4"/>
    </row>
    <row r="109" spans="1:21" x14ac:dyDescent="0.15">
      <c r="A109" s="4"/>
      <c r="B109" s="4"/>
      <c r="C109" s="4"/>
      <c r="D109" s="4"/>
      <c r="E109" s="4"/>
      <c r="F109" s="4"/>
      <c r="G109" s="4"/>
      <c r="H109" s="4"/>
      <c r="I109" s="4"/>
      <c r="J109" s="4"/>
      <c r="K109" s="4"/>
      <c r="L109" s="4"/>
      <c r="M109" s="4"/>
      <c r="N109" s="4"/>
      <c r="O109" s="4"/>
      <c r="P109" s="4"/>
      <c r="Q109" s="4"/>
      <c r="R109" s="4"/>
      <c r="S109" s="4"/>
      <c r="T109" s="4"/>
      <c r="U109" s="4"/>
    </row>
    <row r="110" spans="1:21" x14ac:dyDescent="0.15">
      <c r="A110" s="4"/>
      <c r="B110" s="4"/>
      <c r="C110" s="4"/>
      <c r="D110" s="4"/>
      <c r="E110" s="4"/>
      <c r="F110" s="4"/>
      <c r="G110" s="4"/>
      <c r="H110" s="4"/>
      <c r="I110" s="4"/>
      <c r="J110" s="4"/>
      <c r="K110" s="4"/>
      <c r="L110" s="4"/>
      <c r="M110" s="4"/>
      <c r="N110" s="4"/>
      <c r="O110" s="4"/>
      <c r="P110" s="4"/>
      <c r="Q110" s="4"/>
      <c r="R110" s="4"/>
      <c r="S110" s="4"/>
      <c r="T110" s="4"/>
      <c r="U110" s="4"/>
    </row>
    <row r="111" spans="1:21" x14ac:dyDescent="0.15">
      <c r="A111" s="4"/>
      <c r="B111" s="4"/>
      <c r="C111" s="4"/>
      <c r="D111" s="4"/>
      <c r="E111" s="4"/>
      <c r="F111" s="4"/>
      <c r="G111" s="4"/>
      <c r="H111" s="4"/>
      <c r="I111" s="4"/>
      <c r="J111" s="4"/>
      <c r="K111" s="4"/>
      <c r="L111" s="4"/>
      <c r="M111" s="4"/>
      <c r="N111" s="4"/>
      <c r="O111" s="4"/>
      <c r="P111" s="4"/>
      <c r="Q111" s="4"/>
      <c r="R111" s="4"/>
      <c r="S111" s="4"/>
      <c r="T111" s="4"/>
      <c r="U111" s="4"/>
    </row>
    <row r="112" spans="1:21" x14ac:dyDescent="0.15">
      <c r="A112" s="4"/>
      <c r="B112" s="4"/>
      <c r="C112" s="4"/>
      <c r="D112" s="4"/>
      <c r="E112" s="4"/>
      <c r="F112" s="4"/>
      <c r="G112" s="4"/>
      <c r="H112" s="4"/>
      <c r="I112" s="4"/>
      <c r="J112" s="4"/>
      <c r="K112" s="4"/>
      <c r="L112" s="4"/>
      <c r="M112" s="4"/>
      <c r="N112" s="4"/>
      <c r="O112" s="4"/>
      <c r="P112" s="4"/>
      <c r="Q112" s="4"/>
      <c r="R112" s="4"/>
      <c r="S112" s="4"/>
      <c r="T112" s="4"/>
      <c r="U112" s="4"/>
    </row>
    <row r="113" spans="1:21" x14ac:dyDescent="0.15">
      <c r="A113" s="4"/>
      <c r="B113" s="4"/>
      <c r="C113" s="4"/>
      <c r="D113" s="4"/>
      <c r="E113" s="4"/>
      <c r="F113" s="4"/>
      <c r="G113" s="4"/>
      <c r="H113" s="4"/>
      <c r="I113" s="4"/>
      <c r="J113" s="4"/>
      <c r="K113" s="4"/>
      <c r="L113" s="4"/>
      <c r="M113" s="4"/>
      <c r="N113" s="4"/>
      <c r="O113" s="4"/>
      <c r="P113" s="4"/>
      <c r="Q113" s="4"/>
      <c r="R113" s="4"/>
      <c r="S113" s="4"/>
      <c r="T113" s="4"/>
      <c r="U113" s="4"/>
    </row>
    <row r="114" spans="1:21" x14ac:dyDescent="0.15">
      <c r="A114" s="4"/>
      <c r="B114" s="4"/>
      <c r="C114" s="4"/>
      <c r="D114" s="4"/>
      <c r="E114" s="4"/>
      <c r="F114" s="4"/>
      <c r="G114" s="4"/>
      <c r="H114" s="4"/>
      <c r="I114" s="4"/>
      <c r="J114" s="4"/>
      <c r="K114" s="4"/>
      <c r="L114" s="4"/>
      <c r="M114" s="4"/>
      <c r="N114" s="4"/>
      <c r="O114" s="4"/>
      <c r="P114" s="4"/>
      <c r="Q114" s="4"/>
      <c r="R114" s="4"/>
      <c r="S114" s="4"/>
      <c r="T114" s="4"/>
      <c r="U114" s="4"/>
    </row>
    <row r="115" spans="1:21" x14ac:dyDescent="0.15">
      <c r="A115" s="4"/>
      <c r="B115" s="4"/>
      <c r="C115" s="4"/>
      <c r="D115" s="4"/>
      <c r="E115" s="4"/>
      <c r="F115" s="4"/>
      <c r="G115" s="4"/>
      <c r="H115" s="4"/>
      <c r="I115" s="4"/>
      <c r="J115" s="4"/>
      <c r="K115" s="4"/>
      <c r="L115" s="4"/>
      <c r="M115" s="4"/>
      <c r="N115" s="4"/>
      <c r="O115" s="4"/>
      <c r="P115" s="4"/>
      <c r="Q115" s="4"/>
      <c r="R115" s="4"/>
      <c r="S115" s="4"/>
      <c r="T115" s="4"/>
      <c r="U115" s="4"/>
    </row>
    <row r="116" spans="1:21" x14ac:dyDescent="0.15">
      <c r="A116" s="4"/>
      <c r="B116" s="4"/>
      <c r="C116" s="4"/>
      <c r="D116" s="4"/>
      <c r="E116" s="4"/>
      <c r="F116" s="4"/>
      <c r="G116" s="4"/>
      <c r="H116" s="4"/>
      <c r="I116" s="4"/>
      <c r="J116" s="4"/>
      <c r="K116" s="4"/>
      <c r="L116" s="4"/>
      <c r="M116" s="4"/>
      <c r="N116" s="4"/>
      <c r="O116" s="4"/>
      <c r="P116" s="4"/>
      <c r="Q116" s="4"/>
      <c r="R116" s="4"/>
      <c r="S116" s="4"/>
      <c r="T116" s="4"/>
      <c r="U116" s="4"/>
    </row>
    <row r="117" spans="1:21" x14ac:dyDescent="0.15">
      <c r="A117" s="4"/>
      <c r="B117" s="4"/>
      <c r="C117" s="4"/>
      <c r="D117" s="4"/>
      <c r="E117" s="4"/>
      <c r="F117" s="4"/>
      <c r="G117" s="4"/>
      <c r="H117" s="4"/>
      <c r="I117" s="4"/>
      <c r="J117" s="4"/>
      <c r="K117" s="4"/>
      <c r="L117" s="4"/>
      <c r="M117" s="4"/>
      <c r="N117" s="4"/>
      <c r="O117" s="4"/>
      <c r="P117" s="4"/>
      <c r="Q117" s="4"/>
      <c r="R117" s="4"/>
      <c r="S117" s="4"/>
      <c r="T117" s="4"/>
      <c r="U117" s="4"/>
    </row>
    <row r="118" spans="1:21" x14ac:dyDescent="0.15">
      <c r="A118" s="4"/>
      <c r="B118" s="4"/>
      <c r="C118" s="4"/>
      <c r="D118" s="4"/>
      <c r="E118" s="4"/>
      <c r="F118" s="4"/>
      <c r="G118" s="4"/>
      <c r="H118" s="4"/>
      <c r="I118" s="4"/>
      <c r="J118" s="4"/>
      <c r="K118" s="4"/>
      <c r="L118" s="4"/>
      <c r="M118" s="4"/>
      <c r="N118" s="4"/>
      <c r="O118" s="4"/>
      <c r="P118" s="4"/>
      <c r="Q118" s="4"/>
      <c r="R118" s="4"/>
      <c r="S118" s="4"/>
      <c r="T118" s="4"/>
      <c r="U118" s="4"/>
    </row>
    <row r="119" spans="1:21" x14ac:dyDescent="0.15">
      <c r="A119" s="4"/>
      <c r="B119" s="4"/>
      <c r="C119" s="4"/>
      <c r="D119" s="4"/>
      <c r="E119" s="4"/>
      <c r="F119" s="4"/>
      <c r="G119" s="4"/>
      <c r="H119" s="4"/>
      <c r="I119" s="4"/>
      <c r="J119" s="4"/>
      <c r="K119" s="4"/>
      <c r="L119" s="4"/>
      <c r="M119" s="4"/>
      <c r="N119" s="4"/>
      <c r="O119" s="4"/>
      <c r="P119" s="4"/>
      <c r="Q119" s="4"/>
      <c r="R119" s="4"/>
      <c r="S119" s="4"/>
      <c r="T119" s="4"/>
      <c r="U119" s="4"/>
    </row>
    <row r="120" spans="1:21" x14ac:dyDescent="0.15">
      <c r="A120" s="4"/>
      <c r="B120" s="4"/>
      <c r="C120" s="4"/>
      <c r="D120" s="4"/>
      <c r="E120" s="4"/>
      <c r="F120" s="4"/>
      <c r="G120" s="4"/>
      <c r="H120" s="4"/>
      <c r="I120" s="4"/>
      <c r="J120" s="4"/>
      <c r="K120" s="4"/>
      <c r="L120" s="4"/>
      <c r="M120" s="4"/>
      <c r="N120" s="4"/>
      <c r="O120" s="4"/>
      <c r="P120" s="4"/>
      <c r="Q120" s="4"/>
      <c r="R120" s="4"/>
      <c r="S120" s="4"/>
      <c r="T120" s="4"/>
      <c r="U120" s="4"/>
    </row>
    <row r="121" spans="1:21" x14ac:dyDescent="0.15">
      <c r="A121" s="4"/>
      <c r="B121" s="4"/>
      <c r="C121" s="4"/>
      <c r="D121" s="4"/>
      <c r="E121" s="4"/>
      <c r="F121" s="4"/>
      <c r="G121" s="4"/>
      <c r="H121" s="4"/>
      <c r="I121" s="4"/>
      <c r="J121" s="4"/>
      <c r="K121" s="4"/>
      <c r="L121" s="4"/>
      <c r="M121" s="4"/>
      <c r="N121" s="4"/>
      <c r="O121" s="4"/>
      <c r="P121" s="4"/>
      <c r="Q121" s="4"/>
      <c r="R121" s="4"/>
      <c r="S121" s="4"/>
      <c r="T121" s="4"/>
      <c r="U121" s="4"/>
    </row>
    <row r="122" spans="1:21" x14ac:dyDescent="0.15">
      <c r="A122" s="4"/>
      <c r="B122" s="4"/>
      <c r="C122" s="4"/>
      <c r="D122" s="4"/>
      <c r="E122" s="4"/>
      <c r="F122" s="4"/>
      <c r="G122" s="4"/>
      <c r="H122" s="4"/>
      <c r="I122" s="4"/>
      <c r="J122" s="4"/>
      <c r="K122" s="4"/>
      <c r="L122" s="4"/>
      <c r="M122" s="4"/>
      <c r="N122" s="4"/>
      <c r="O122" s="4"/>
      <c r="P122" s="4"/>
      <c r="Q122" s="4"/>
      <c r="R122" s="4"/>
      <c r="S122" s="4"/>
      <c r="T122" s="4"/>
      <c r="U122" s="4"/>
    </row>
    <row r="123" spans="1:21" x14ac:dyDescent="0.15">
      <c r="A123" s="4"/>
      <c r="B123" s="4"/>
      <c r="C123" s="4"/>
      <c r="D123" s="4"/>
      <c r="E123" s="4"/>
      <c r="F123" s="4"/>
      <c r="G123" s="4"/>
      <c r="H123" s="4"/>
      <c r="I123" s="4"/>
      <c r="J123" s="4"/>
      <c r="K123" s="4"/>
      <c r="L123" s="4"/>
      <c r="M123" s="4"/>
      <c r="N123" s="4"/>
      <c r="O123" s="4"/>
      <c r="P123" s="4"/>
      <c r="Q123" s="4"/>
      <c r="R123" s="4"/>
      <c r="S123" s="4"/>
      <c r="T123" s="4"/>
      <c r="U123" s="4"/>
    </row>
    <row r="124" spans="1:21" x14ac:dyDescent="0.15">
      <c r="A124" s="4"/>
      <c r="B124" s="4"/>
      <c r="C124" s="4"/>
      <c r="D124" s="4"/>
      <c r="E124" s="4"/>
      <c r="F124" s="4"/>
      <c r="G124" s="4"/>
      <c r="H124" s="4"/>
      <c r="I124" s="4"/>
      <c r="J124" s="4"/>
      <c r="K124" s="4"/>
      <c r="L124" s="4"/>
      <c r="M124" s="4"/>
      <c r="N124" s="4"/>
      <c r="O124" s="4"/>
      <c r="P124" s="4"/>
      <c r="Q124" s="4"/>
      <c r="R124" s="4"/>
      <c r="S124" s="4"/>
      <c r="T124" s="4"/>
      <c r="U124" s="4"/>
    </row>
    <row r="125" spans="1:21" x14ac:dyDescent="0.15">
      <c r="A125" s="4"/>
      <c r="B125" s="4"/>
      <c r="C125" s="4"/>
      <c r="D125" s="4"/>
      <c r="E125" s="4"/>
      <c r="F125" s="4"/>
      <c r="G125" s="4"/>
      <c r="H125" s="4"/>
      <c r="I125" s="4"/>
      <c r="J125" s="4"/>
      <c r="K125" s="4"/>
      <c r="L125" s="4"/>
      <c r="M125" s="4"/>
      <c r="N125" s="4"/>
      <c r="O125" s="4"/>
      <c r="P125" s="4"/>
      <c r="Q125" s="4"/>
      <c r="R125" s="4"/>
      <c r="S125" s="4"/>
      <c r="T125" s="4"/>
      <c r="U125" s="4"/>
    </row>
    <row r="126" spans="1:21" x14ac:dyDescent="0.15">
      <c r="A126" s="4"/>
      <c r="B126" s="4"/>
      <c r="C126" s="4"/>
      <c r="D126" s="4"/>
      <c r="E126" s="4"/>
      <c r="F126" s="4"/>
      <c r="G126" s="4"/>
      <c r="H126" s="4"/>
      <c r="I126" s="4"/>
      <c r="J126" s="4"/>
      <c r="K126" s="4"/>
      <c r="L126" s="4"/>
      <c r="M126" s="4"/>
      <c r="N126" s="4"/>
      <c r="O126" s="4"/>
      <c r="P126" s="4"/>
      <c r="Q126" s="4"/>
      <c r="R126" s="4"/>
      <c r="S126" s="4"/>
      <c r="T126" s="4"/>
      <c r="U126" s="4"/>
    </row>
    <row r="127" spans="1:21" x14ac:dyDescent="0.15">
      <c r="A127" s="4"/>
      <c r="B127" s="4"/>
      <c r="C127" s="4"/>
      <c r="D127" s="4"/>
      <c r="E127" s="4"/>
      <c r="F127" s="4"/>
      <c r="G127" s="4"/>
      <c r="H127" s="4"/>
      <c r="I127" s="4"/>
      <c r="J127" s="4"/>
      <c r="K127" s="4"/>
      <c r="L127" s="4"/>
      <c r="M127" s="4"/>
      <c r="N127" s="4"/>
      <c r="O127" s="4"/>
      <c r="P127" s="4"/>
      <c r="Q127" s="4"/>
      <c r="R127" s="4"/>
      <c r="S127" s="4"/>
      <c r="T127" s="4"/>
      <c r="U127" s="4"/>
    </row>
    <row r="128" spans="1:21" x14ac:dyDescent="0.15">
      <c r="A128" s="4"/>
      <c r="B128" s="4"/>
      <c r="C128" s="4"/>
      <c r="D128" s="4"/>
      <c r="E128" s="4"/>
      <c r="F128" s="4"/>
      <c r="G128" s="4"/>
      <c r="H128" s="4"/>
      <c r="I128" s="4"/>
      <c r="J128" s="4"/>
      <c r="K128" s="4"/>
      <c r="L128" s="4"/>
      <c r="M128" s="4"/>
      <c r="N128" s="4"/>
      <c r="O128" s="4"/>
      <c r="P128" s="4"/>
      <c r="Q128" s="4"/>
      <c r="R128" s="4"/>
      <c r="S128" s="4"/>
      <c r="T128" s="4"/>
      <c r="U128" s="4"/>
    </row>
    <row r="129" spans="1:21" x14ac:dyDescent="0.15">
      <c r="A129" s="4"/>
      <c r="B129" s="4"/>
      <c r="C129" s="4"/>
      <c r="D129" s="4"/>
      <c r="E129" s="4"/>
      <c r="F129" s="4"/>
      <c r="G129" s="4"/>
      <c r="H129" s="4"/>
      <c r="I129" s="4"/>
      <c r="J129" s="4"/>
      <c r="K129" s="4"/>
      <c r="L129" s="4"/>
      <c r="M129" s="4"/>
      <c r="N129" s="4"/>
      <c r="O129" s="4"/>
      <c r="P129" s="4"/>
      <c r="Q129" s="4"/>
      <c r="R129" s="4"/>
      <c r="S129" s="4"/>
      <c r="T129" s="4"/>
      <c r="U129" s="4"/>
    </row>
    <row r="130" spans="1:21" x14ac:dyDescent="0.15">
      <c r="A130" s="4"/>
      <c r="B130" s="4"/>
      <c r="C130" s="4"/>
      <c r="D130" s="4"/>
      <c r="E130" s="4"/>
      <c r="F130" s="4"/>
      <c r="G130" s="4"/>
      <c r="H130" s="4"/>
      <c r="I130" s="4"/>
      <c r="J130" s="4"/>
      <c r="K130" s="4"/>
      <c r="L130" s="4"/>
      <c r="M130" s="4"/>
      <c r="N130" s="4"/>
      <c r="O130" s="4"/>
      <c r="P130" s="4"/>
      <c r="Q130" s="4"/>
      <c r="R130" s="4"/>
      <c r="S130" s="4"/>
      <c r="T130" s="4"/>
      <c r="U130" s="4"/>
    </row>
    <row r="131" spans="1:21" x14ac:dyDescent="0.15">
      <c r="A131" s="4"/>
      <c r="B131" s="4"/>
      <c r="C131" s="4"/>
      <c r="D131" s="4"/>
      <c r="E131" s="4"/>
      <c r="F131" s="4"/>
      <c r="G131" s="4"/>
      <c r="H131" s="4"/>
      <c r="I131" s="4"/>
      <c r="J131" s="4"/>
      <c r="K131" s="4"/>
      <c r="L131" s="4"/>
      <c r="M131" s="4"/>
      <c r="N131" s="4"/>
      <c r="O131" s="4"/>
      <c r="P131" s="4"/>
      <c r="Q131" s="4"/>
      <c r="R131" s="4"/>
      <c r="S131" s="4"/>
      <c r="T131" s="4"/>
      <c r="U131" s="4"/>
    </row>
    <row r="132" spans="1:21" x14ac:dyDescent="0.15">
      <c r="A132" s="4"/>
      <c r="B132" s="4"/>
      <c r="C132" s="4"/>
      <c r="D132" s="4"/>
      <c r="E132" s="4"/>
      <c r="F132" s="4"/>
      <c r="G132" s="4"/>
      <c r="H132" s="4"/>
      <c r="I132" s="4"/>
      <c r="J132" s="4"/>
      <c r="K132" s="4"/>
      <c r="L132" s="4"/>
      <c r="M132" s="4"/>
      <c r="N132" s="4"/>
      <c r="O132" s="4"/>
      <c r="P132" s="4"/>
      <c r="Q132" s="4"/>
      <c r="R132" s="4"/>
      <c r="S132" s="4"/>
      <c r="T132" s="4"/>
      <c r="U132" s="4"/>
    </row>
    <row r="133" spans="1:21" x14ac:dyDescent="0.15">
      <c r="A133" s="4"/>
      <c r="B133" s="4"/>
      <c r="C133" s="4"/>
      <c r="D133" s="4"/>
      <c r="E133" s="4"/>
      <c r="F133" s="4"/>
      <c r="G133" s="4"/>
      <c r="H133" s="4"/>
      <c r="I133" s="4"/>
      <c r="J133" s="4"/>
      <c r="K133" s="4"/>
      <c r="L133" s="4"/>
      <c r="M133" s="4"/>
      <c r="N133" s="4"/>
      <c r="O133" s="4"/>
      <c r="P133" s="4"/>
      <c r="Q133" s="4"/>
      <c r="R133" s="4"/>
      <c r="S133" s="4"/>
      <c r="T133" s="4"/>
      <c r="U133" s="4"/>
    </row>
    <row r="134" spans="1:21" x14ac:dyDescent="0.15">
      <c r="A134" s="4"/>
      <c r="B134" s="4"/>
      <c r="C134" s="4"/>
      <c r="D134" s="4"/>
      <c r="E134" s="4"/>
      <c r="F134" s="4"/>
      <c r="G134" s="4"/>
      <c r="H134" s="4"/>
      <c r="I134" s="4"/>
      <c r="J134" s="4"/>
      <c r="K134" s="4"/>
      <c r="L134" s="4"/>
      <c r="M134" s="4"/>
      <c r="N134" s="4"/>
      <c r="O134" s="4"/>
      <c r="P134" s="4"/>
      <c r="Q134" s="4"/>
      <c r="R134" s="4"/>
      <c r="S134" s="4"/>
      <c r="T134" s="4"/>
      <c r="U134" s="4"/>
    </row>
    <row r="135" spans="1:21" x14ac:dyDescent="0.15">
      <c r="A135" s="4"/>
      <c r="B135" s="4"/>
      <c r="C135" s="4"/>
      <c r="D135" s="4"/>
      <c r="E135" s="4"/>
      <c r="F135" s="4"/>
      <c r="G135" s="4"/>
      <c r="H135" s="4"/>
      <c r="I135" s="4"/>
      <c r="J135" s="4"/>
      <c r="K135" s="4"/>
      <c r="L135" s="4"/>
      <c r="M135" s="4"/>
      <c r="N135" s="4"/>
      <c r="O135" s="4"/>
      <c r="P135" s="4"/>
      <c r="Q135" s="4"/>
      <c r="R135" s="4"/>
      <c r="S135" s="4"/>
      <c r="T135" s="4"/>
      <c r="U135" s="4"/>
    </row>
    <row r="136" spans="1:21" x14ac:dyDescent="0.15">
      <c r="A136" s="4"/>
      <c r="B136" s="4"/>
      <c r="C136" s="4"/>
      <c r="D136" s="4"/>
      <c r="E136" s="4"/>
      <c r="F136" s="4"/>
      <c r="G136" s="4"/>
      <c r="H136" s="4"/>
      <c r="I136" s="4"/>
      <c r="J136" s="4"/>
      <c r="K136" s="4"/>
      <c r="L136" s="4"/>
      <c r="M136" s="4"/>
      <c r="N136" s="4"/>
      <c r="O136" s="4"/>
      <c r="P136" s="4"/>
      <c r="Q136" s="4"/>
      <c r="R136" s="4"/>
      <c r="S136" s="4"/>
      <c r="T136" s="4"/>
      <c r="U136" s="4"/>
    </row>
    <row r="137" spans="1:21" x14ac:dyDescent="0.15">
      <c r="A137" s="4"/>
      <c r="B137" s="4"/>
      <c r="C137" s="4"/>
      <c r="D137" s="4"/>
      <c r="E137" s="4"/>
      <c r="F137" s="4"/>
      <c r="G137" s="4"/>
      <c r="H137" s="4"/>
      <c r="I137" s="4"/>
      <c r="J137" s="4"/>
      <c r="K137" s="4"/>
      <c r="L137" s="4"/>
      <c r="M137" s="4"/>
      <c r="N137" s="4"/>
      <c r="O137" s="4"/>
      <c r="P137" s="4"/>
      <c r="Q137" s="4"/>
      <c r="R137" s="4"/>
      <c r="S137" s="4"/>
      <c r="T137" s="4"/>
      <c r="U137" s="4"/>
    </row>
    <row r="138" spans="1:21" x14ac:dyDescent="0.15">
      <c r="A138" s="4"/>
      <c r="B138" s="4"/>
      <c r="C138" s="4"/>
      <c r="D138" s="4"/>
      <c r="E138" s="4"/>
      <c r="F138" s="4"/>
      <c r="G138" s="4"/>
      <c r="H138" s="4"/>
      <c r="I138" s="4"/>
      <c r="J138" s="4"/>
      <c r="K138" s="4"/>
      <c r="L138" s="4"/>
      <c r="M138" s="4"/>
      <c r="N138" s="4"/>
      <c r="O138" s="4"/>
      <c r="P138" s="4"/>
      <c r="Q138" s="4"/>
      <c r="R138" s="4"/>
      <c r="S138" s="4"/>
      <c r="T138" s="4"/>
      <c r="U138" s="4"/>
    </row>
    <row r="139" spans="1:21" x14ac:dyDescent="0.15">
      <c r="A139" s="4"/>
      <c r="B139" s="4"/>
      <c r="C139" s="4"/>
      <c r="D139" s="4"/>
      <c r="E139" s="4"/>
      <c r="F139" s="4"/>
      <c r="G139" s="4"/>
      <c r="H139" s="4"/>
      <c r="I139" s="4"/>
      <c r="J139" s="4"/>
      <c r="K139" s="4"/>
      <c r="L139" s="4"/>
      <c r="M139" s="4"/>
      <c r="N139" s="4"/>
      <c r="O139" s="4"/>
      <c r="P139" s="4"/>
      <c r="Q139" s="4"/>
      <c r="R139" s="4"/>
      <c r="S139" s="4"/>
      <c r="T139" s="4"/>
      <c r="U139" s="4"/>
    </row>
    <row r="140" spans="1:21" x14ac:dyDescent="0.15">
      <c r="A140" s="4"/>
      <c r="B140" s="4"/>
      <c r="C140" s="4"/>
      <c r="D140" s="4"/>
      <c r="E140" s="4"/>
      <c r="F140" s="4"/>
      <c r="G140" s="4"/>
      <c r="H140" s="4"/>
      <c r="I140" s="4"/>
      <c r="J140" s="4"/>
      <c r="K140" s="4"/>
      <c r="L140" s="4"/>
      <c r="M140" s="4"/>
      <c r="N140" s="4"/>
      <c r="O140" s="4"/>
      <c r="P140" s="4"/>
      <c r="Q140" s="4"/>
      <c r="R140" s="4"/>
      <c r="S140" s="4"/>
      <c r="T140" s="4"/>
      <c r="U140" s="4"/>
    </row>
    <row r="141" spans="1:21" x14ac:dyDescent="0.15">
      <c r="A141" s="4"/>
      <c r="B141" s="4"/>
      <c r="C141" s="4"/>
      <c r="D141" s="4"/>
      <c r="E141" s="4"/>
      <c r="F141" s="4"/>
      <c r="G141" s="4"/>
      <c r="H141" s="4"/>
      <c r="I141" s="4"/>
      <c r="J141" s="4"/>
      <c r="K141" s="4"/>
      <c r="L141" s="4"/>
      <c r="M141" s="4"/>
      <c r="N141" s="4"/>
      <c r="O141" s="4"/>
      <c r="P141" s="4"/>
      <c r="Q141" s="4"/>
      <c r="R141" s="4"/>
      <c r="S141" s="4"/>
      <c r="T141" s="4"/>
      <c r="U141" s="4"/>
    </row>
    <row r="142" spans="1:21" x14ac:dyDescent="0.15">
      <c r="A142" s="4"/>
      <c r="B142" s="4"/>
      <c r="C142" s="4"/>
      <c r="D142" s="4"/>
      <c r="E142" s="4"/>
      <c r="F142" s="4"/>
      <c r="G142" s="4"/>
      <c r="H142" s="4"/>
      <c r="I142" s="4"/>
      <c r="J142" s="4"/>
      <c r="K142" s="4"/>
      <c r="L142" s="4"/>
      <c r="M142" s="4"/>
      <c r="N142" s="4"/>
      <c r="O142" s="4"/>
      <c r="P142" s="4"/>
      <c r="Q142" s="4"/>
      <c r="R142" s="4"/>
      <c r="S142" s="4"/>
      <c r="T142" s="4"/>
      <c r="U142" s="4"/>
    </row>
    <row r="143" spans="1:21" x14ac:dyDescent="0.15">
      <c r="A143" s="4"/>
      <c r="B143" s="4"/>
      <c r="C143" s="4"/>
      <c r="D143" s="4"/>
      <c r="E143" s="4"/>
      <c r="F143" s="4"/>
      <c r="G143" s="4"/>
      <c r="H143" s="4"/>
      <c r="I143" s="4"/>
      <c r="J143" s="4"/>
      <c r="K143" s="4"/>
      <c r="L143" s="4"/>
      <c r="M143" s="4"/>
      <c r="N143" s="4"/>
      <c r="O143" s="4"/>
      <c r="P143" s="4"/>
      <c r="Q143" s="4"/>
      <c r="R143" s="4"/>
      <c r="S143" s="4"/>
      <c r="T143" s="4"/>
      <c r="U143" s="4"/>
    </row>
    <row r="144" spans="1:21" x14ac:dyDescent="0.15">
      <c r="A144" s="4"/>
      <c r="B144" s="4"/>
      <c r="C144" s="4"/>
      <c r="D144" s="4"/>
      <c r="E144" s="4"/>
      <c r="F144" s="4"/>
      <c r="G144" s="4"/>
      <c r="H144" s="4"/>
      <c r="I144" s="4"/>
      <c r="J144" s="4"/>
      <c r="K144" s="4"/>
      <c r="L144" s="4"/>
      <c r="M144" s="4"/>
      <c r="N144" s="4"/>
      <c r="O144" s="4"/>
      <c r="P144" s="4"/>
      <c r="Q144" s="4"/>
      <c r="R144" s="4"/>
      <c r="S144" s="4"/>
      <c r="T144" s="4"/>
      <c r="U144" s="4"/>
    </row>
    <row r="145" spans="1:21" x14ac:dyDescent="0.15">
      <c r="A145" s="4"/>
      <c r="B145" s="4"/>
      <c r="C145" s="4"/>
      <c r="D145" s="4"/>
      <c r="E145" s="4"/>
      <c r="F145" s="4"/>
      <c r="G145" s="4"/>
      <c r="H145" s="4"/>
      <c r="I145" s="4"/>
      <c r="J145" s="4"/>
      <c r="K145" s="4"/>
      <c r="L145" s="4"/>
      <c r="M145" s="4"/>
      <c r="N145" s="4"/>
      <c r="O145" s="4"/>
      <c r="P145" s="4"/>
      <c r="Q145" s="4"/>
      <c r="R145" s="4"/>
      <c r="S145" s="4"/>
      <c r="T145" s="4"/>
      <c r="U145" s="4"/>
    </row>
    <row r="146" spans="1:21" x14ac:dyDescent="0.15">
      <c r="A146" s="4"/>
      <c r="B146" s="4"/>
      <c r="C146" s="4"/>
      <c r="D146" s="4"/>
      <c r="E146" s="4"/>
      <c r="F146" s="4"/>
      <c r="G146" s="4"/>
      <c r="H146" s="4"/>
      <c r="I146" s="4"/>
      <c r="J146" s="4"/>
      <c r="K146" s="4"/>
      <c r="L146" s="4"/>
      <c r="M146" s="4"/>
      <c r="N146" s="4"/>
      <c r="O146" s="4"/>
      <c r="P146" s="4"/>
      <c r="Q146" s="4"/>
      <c r="R146" s="4"/>
      <c r="S146" s="4"/>
      <c r="T146" s="4"/>
      <c r="U146" s="4"/>
    </row>
    <row r="147" spans="1:21" x14ac:dyDescent="0.15">
      <c r="A147" s="4"/>
      <c r="B147" s="4"/>
      <c r="C147" s="4"/>
      <c r="D147" s="4"/>
      <c r="E147" s="4"/>
      <c r="F147" s="4"/>
      <c r="G147" s="4"/>
      <c r="H147" s="4"/>
      <c r="I147" s="4"/>
      <c r="J147" s="4"/>
      <c r="K147" s="4"/>
      <c r="L147" s="4"/>
      <c r="M147" s="4"/>
      <c r="N147" s="4"/>
      <c r="O147" s="4"/>
      <c r="P147" s="4"/>
      <c r="Q147" s="4"/>
      <c r="R147" s="4"/>
      <c r="S147" s="4"/>
      <c r="T147" s="4"/>
      <c r="U147" s="4"/>
    </row>
    <row r="148" spans="1:21" x14ac:dyDescent="0.15">
      <c r="A148" s="4"/>
      <c r="B148" s="4"/>
      <c r="C148" s="4"/>
      <c r="D148" s="4"/>
      <c r="E148" s="4"/>
      <c r="F148" s="4"/>
      <c r="G148" s="4"/>
      <c r="H148" s="4"/>
      <c r="I148" s="4"/>
      <c r="J148" s="4"/>
      <c r="K148" s="4"/>
      <c r="L148" s="4"/>
      <c r="M148" s="4"/>
      <c r="N148" s="4"/>
      <c r="O148" s="4"/>
      <c r="P148" s="4"/>
      <c r="Q148" s="4"/>
      <c r="R148" s="4"/>
      <c r="S148" s="4"/>
      <c r="T148" s="4"/>
      <c r="U148" s="4"/>
    </row>
    <row r="149" spans="1:21" x14ac:dyDescent="0.15">
      <c r="A149" s="4"/>
      <c r="B149" s="4"/>
      <c r="C149" s="4"/>
      <c r="D149" s="4"/>
      <c r="E149" s="4"/>
      <c r="F149" s="4"/>
      <c r="G149" s="4"/>
      <c r="H149" s="4"/>
      <c r="I149" s="4"/>
      <c r="J149" s="4"/>
      <c r="K149" s="4"/>
      <c r="L149" s="4"/>
      <c r="M149" s="4"/>
      <c r="N149" s="4"/>
      <c r="O149" s="4"/>
      <c r="P149" s="4"/>
      <c r="Q149" s="4"/>
      <c r="R149" s="4"/>
      <c r="S149" s="4"/>
      <c r="T149" s="4"/>
      <c r="U149" s="4"/>
    </row>
    <row r="150" spans="1:21" x14ac:dyDescent="0.15">
      <c r="A150" s="4"/>
      <c r="B150" s="4"/>
      <c r="C150" s="4"/>
      <c r="D150" s="4"/>
      <c r="E150" s="4"/>
      <c r="F150" s="4"/>
      <c r="G150" s="4"/>
      <c r="H150" s="4"/>
      <c r="I150" s="4"/>
      <c r="J150" s="4"/>
      <c r="K150" s="4"/>
      <c r="L150" s="4"/>
      <c r="M150" s="4"/>
      <c r="N150" s="4"/>
      <c r="O150" s="4"/>
      <c r="P150" s="4"/>
      <c r="Q150" s="4"/>
      <c r="R150" s="4"/>
      <c r="S150" s="4"/>
      <c r="T150" s="4"/>
      <c r="U150" s="4"/>
    </row>
    <row r="151" spans="1:21" x14ac:dyDescent="0.15">
      <c r="A151" s="4"/>
      <c r="B151" s="4"/>
      <c r="C151" s="4"/>
      <c r="D151" s="4"/>
      <c r="E151" s="4"/>
      <c r="F151" s="4"/>
      <c r="G151" s="4"/>
      <c r="H151" s="4"/>
      <c r="I151" s="4"/>
      <c r="J151" s="4"/>
      <c r="K151" s="4"/>
      <c r="L151" s="4"/>
      <c r="M151" s="4"/>
      <c r="N151" s="4"/>
      <c r="O151" s="4"/>
      <c r="P151" s="4"/>
      <c r="Q151" s="4"/>
      <c r="R151" s="4"/>
      <c r="S151" s="4"/>
      <c r="T151" s="4"/>
      <c r="U151" s="4"/>
    </row>
    <row r="152" spans="1:21" x14ac:dyDescent="0.15">
      <c r="A152" s="4"/>
      <c r="B152" s="4"/>
      <c r="C152" s="4"/>
      <c r="D152" s="4"/>
      <c r="E152" s="4"/>
      <c r="F152" s="4"/>
      <c r="G152" s="4"/>
      <c r="H152" s="4"/>
      <c r="I152" s="4"/>
      <c r="J152" s="4"/>
      <c r="K152" s="4"/>
      <c r="L152" s="4"/>
      <c r="M152" s="4"/>
      <c r="N152" s="4"/>
      <c r="O152" s="4"/>
      <c r="P152" s="4"/>
      <c r="Q152" s="4"/>
      <c r="R152" s="4"/>
      <c r="S152" s="4"/>
      <c r="T152" s="4"/>
      <c r="U152" s="4"/>
    </row>
    <row r="153" spans="1:21" x14ac:dyDescent="0.15">
      <c r="A153" s="4"/>
      <c r="B153" s="4"/>
      <c r="C153" s="4"/>
      <c r="D153" s="4"/>
      <c r="E153" s="4"/>
      <c r="F153" s="4"/>
      <c r="G153" s="4"/>
      <c r="H153" s="4"/>
      <c r="I153" s="4"/>
      <c r="J153" s="4"/>
      <c r="K153" s="4"/>
      <c r="L153" s="4"/>
      <c r="M153" s="4"/>
      <c r="N153" s="4"/>
      <c r="O153" s="4"/>
      <c r="P153" s="4"/>
      <c r="Q153" s="4"/>
      <c r="R153" s="4"/>
      <c r="S153" s="4"/>
      <c r="T153" s="4"/>
      <c r="U153" s="4"/>
    </row>
    <row r="154" spans="1:21" x14ac:dyDescent="0.15">
      <c r="A154" s="4"/>
      <c r="B154" s="4"/>
      <c r="C154" s="4"/>
      <c r="D154" s="4"/>
      <c r="E154" s="4"/>
      <c r="F154" s="4"/>
      <c r="G154" s="4"/>
      <c r="H154" s="4"/>
      <c r="I154" s="4"/>
      <c r="J154" s="4"/>
      <c r="K154" s="4"/>
      <c r="L154" s="4"/>
      <c r="M154" s="4"/>
      <c r="N154" s="4"/>
      <c r="O154" s="4"/>
      <c r="P154" s="4"/>
      <c r="Q154" s="4"/>
      <c r="R154" s="4"/>
      <c r="S154" s="4"/>
      <c r="T154" s="4"/>
      <c r="U154" s="4"/>
    </row>
    <row r="155" spans="1:21" x14ac:dyDescent="0.15">
      <c r="A155" s="4"/>
      <c r="B155" s="4"/>
      <c r="C155" s="4"/>
      <c r="D155" s="4"/>
      <c r="E155" s="4"/>
      <c r="F155" s="4"/>
      <c r="G155" s="4"/>
      <c r="H155" s="4"/>
      <c r="I155" s="4"/>
      <c r="J155" s="4"/>
      <c r="K155" s="4"/>
      <c r="L155" s="4"/>
      <c r="M155" s="4"/>
      <c r="N155" s="4"/>
      <c r="O155" s="4"/>
      <c r="P155" s="4"/>
      <c r="Q155" s="4"/>
      <c r="R155" s="4"/>
      <c r="S155" s="4"/>
      <c r="T155" s="4"/>
      <c r="U155" s="4"/>
    </row>
    <row r="156" spans="1:21" x14ac:dyDescent="0.15">
      <c r="A156" s="4"/>
      <c r="B156" s="4"/>
      <c r="C156" s="4"/>
      <c r="D156" s="4"/>
      <c r="E156" s="4"/>
      <c r="F156" s="4"/>
      <c r="G156" s="4"/>
      <c r="H156" s="4"/>
      <c r="I156" s="4"/>
      <c r="J156" s="4"/>
      <c r="K156" s="4"/>
      <c r="L156" s="4"/>
      <c r="M156" s="4"/>
      <c r="N156" s="4"/>
      <c r="O156" s="4"/>
      <c r="P156" s="4"/>
      <c r="Q156" s="4"/>
      <c r="R156" s="4"/>
      <c r="S156" s="4"/>
      <c r="T156" s="4"/>
      <c r="U156" s="4"/>
    </row>
    <row r="157" spans="1:21" x14ac:dyDescent="0.15">
      <c r="A157" s="4"/>
      <c r="B157" s="4"/>
      <c r="C157" s="4"/>
      <c r="D157" s="4"/>
      <c r="E157" s="4"/>
      <c r="F157" s="4"/>
      <c r="G157" s="4"/>
      <c r="H157" s="4"/>
      <c r="I157" s="4"/>
      <c r="J157" s="4"/>
      <c r="K157" s="4"/>
      <c r="L157" s="4"/>
      <c r="M157" s="4"/>
      <c r="N157" s="4"/>
      <c r="O157" s="4"/>
      <c r="P157" s="4"/>
      <c r="Q157" s="4"/>
      <c r="R157" s="4"/>
      <c r="S157" s="4"/>
      <c r="T157" s="4"/>
      <c r="U157" s="4"/>
    </row>
    <row r="158" spans="1:21" x14ac:dyDescent="0.15">
      <c r="A158" s="4"/>
      <c r="B158" s="4"/>
      <c r="C158" s="4"/>
      <c r="D158" s="4"/>
      <c r="E158" s="4"/>
      <c r="F158" s="4"/>
      <c r="G158" s="4"/>
      <c r="H158" s="4"/>
      <c r="I158" s="4"/>
      <c r="J158" s="4"/>
      <c r="K158" s="4"/>
      <c r="L158" s="4"/>
      <c r="M158" s="4"/>
      <c r="N158" s="4"/>
      <c r="O158" s="4"/>
      <c r="P158" s="4"/>
      <c r="Q158" s="4"/>
      <c r="R158" s="4"/>
      <c r="S158" s="4"/>
      <c r="T158" s="4"/>
      <c r="U158" s="4"/>
    </row>
    <row r="159" spans="1:21" x14ac:dyDescent="0.15">
      <c r="A159" s="4"/>
      <c r="B159" s="4"/>
      <c r="C159" s="4"/>
      <c r="D159" s="4"/>
      <c r="E159" s="4"/>
      <c r="F159" s="4"/>
      <c r="G159" s="4"/>
      <c r="H159" s="4"/>
      <c r="I159" s="4"/>
      <c r="J159" s="4"/>
      <c r="K159" s="4"/>
      <c r="L159" s="4"/>
      <c r="M159" s="4"/>
      <c r="N159" s="4"/>
      <c r="O159" s="4"/>
      <c r="P159" s="4"/>
      <c r="Q159" s="4"/>
      <c r="R159" s="4"/>
      <c r="S159" s="4"/>
      <c r="T159" s="4"/>
      <c r="U159" s="4"/>
    </row>
    <row r="160" spans="1:21" x14ac:dyDescent="0.15">
      <c r="A160" s="4"/>
      <c r="B160" s="4"/>
      <c r="C160" s="4"/>
      <c r="D160" s="4"/>
      <c r="E160" s="4"/>
      <c r="F160" s="4"/>
      <c r="G160" s="4"/>
      <c r="H160" s="4"/>
      <c r="I160" s="4"/>
      <c r="J160" s="4"/>
      <c r="K160" s="4"/>
      <c r="L160" s="4"/>
      <c r="M160" s="4"/>
      <c r="N160" s="4"/>
      <c r="O160" s="4"/>
      <c r="P160" s="4"/>
      <c r="Q160" s="4"/>
      <c r="R160" s="4"/>
      <c r="S160" s="4"/>
      <c r="T160" s="4"/>
      <c r="U160" s="4"/>
    </row>
    <row r="161" spans="1:21" x14ac:dyDescent="0.15">
      <c r="A161" s="4"/>
      <c r="B161" s="4"/>
      <c r="C161" s="4"/>
      <c r="D161" s="4"/>
      <c r="E161" s="4"/>
      <c r="F161" s="4"/>
      <c r="G161" s="4"/>
      <c r="H161" s="4"/>
      <c r="I161" s="4"/>
      <c r="J161" s="4"/>
      <c r="K161" s="4"/>
      <c r="L161" s="4"/>
      <c r="M161" s="4"/>
      <c r="N161" s="4"/>
      <c r="O161" s="4"/>
      <c r="P161" s="4"/>
      <c r="Q161" s="4"/>
      <c r="R161" s="4"/>
      <c r="S161" s="4"/>
      <c r="T161" s="4"/>
      <c r="U161" s="4"/>
    </row>
    <row r="162" spans="1:21" x14ac:dyDescent="0.15">
      <c r="A162" s="4"/>
      <c r="B162" s="4"/>
      <c r="C162" s="4"/>
      <c r="D162" s="4"/>
      <c r="E162" s="4"/>
      <c r="F162" s="4"/>
      <c r="G162" s="4"/>
      <c r="H162" s="4"/>
      <c r="I162" s="4"/>
      <c r="J162" s="4"/>
      <c r="K162" s="4"/>
      <c r="L162" s="4"/>
      <c r="M162" s="4"/>
      <c r="N162" s="4"/>
      <c r="O162" s="4"/>
      <c r="P162" s="4"/>
      <c r="Q162" s="4"/>
      <c r="R162" s="4"/>
      <c r="S162" s="4"/>
      <c r="T162" s="4"/>
      <c r="U162" s="4"/>
    </row>
    <row r="163" spans="1:21" x14ac:dyDescent="0.15">
      <c r="A163" s="4"/>
      <c r="B163" s="4"/>
      <c r="C163" s="4"/>
      <c r="D163" s="4"/>
      <c r="E163" s="4"/>
      <c r="F163" s="4"/>
      <c r="G163" s="4"/>
      <c r="H163" s="4"/>
      <c r="I163" s="4"/>
      <c r="J163" s="4"/>
      <c r="K163" s="4"/>
      <c r="L163" s="4"/>
      <c r="M163" s="4"/>
      <c r="N163" s="4"/>
      <c r="O163" s="4"/>
      <c r="P163" s="4"/>
      <c r="Q163" s="4"/>
      <c r="R163" s="4"/>
      <c r="S163" s="4"/>
      <c r="T163" s="4"/>
      <c r="U163" s="4"/>
    </row>
    <row r="164" spans="1:21" x14ac:dyDescent="0.15">
      <c r="A164" s="4"/>
      <c r="B164" s="4"/>
      <c r="C164" s="4"/>
      <c r="D164" s="4"/>
      <c r="E164" s="4"/>
      <c r="F164" s="4"/>
      <c r="G164" s="4"/>
      <c r="H164" s="4"/>
      <c r="I164" s="4"/>
      <c r="J164" s="4"/>
      <c r="K164" s="4"/>
      <c r="L164" s="4"/>
      <c r="M164" s="4"/>
      <c r="N164" s="4"/>
      <c r="O164" s="4"/>
      <c r="P164" s="4"/>
      <c r="Q164" s="4"/>
      <c r="R164" s="4"/>
      <c r="S164" s="4"/>
      <c r="T164" s="4"/>
      <c r="U164" s="4"/>
    </row>
    <row r="165" spans="1:21" x14ac:dyDescent="0.15">
      <c r="A165" s="4"/>
      <c r="B165" s="4"/>
      <c r="C165" s="4"/>
      <c r="D165" s="4"/>
      <c r="E165" s="4"/>
      <c r="F165" s="4"/>
      <c r="G165" s="4"/>
      <c r="H165" s="4"/>
      <c r="I165" s="4"/>
      <c r="J165" s="4"/>
      <c r="K165" s="4"/>
      <c r="L165" s="4"/>
      <c r="M165" s="4"/>
      <c r="N165" s="4"/>
      <c r="O165" s="4"/>
      <c r="P165" s="4"/>
      <c r="Q165" s="4"/>
      <c r="R165" s="4"/>
      <c r="S165" s="4"/>
      <c r="T165" s="4"/>
      <c r="U165" s="4"/>
    </row>
    <row r="166" spans="1:21" x14ac:dyDescent="0.15">
      <c r="A166" s="4"/>
      <c r="B166" s="4"/>
      <c r="C166" s="4"/>
      <c r="D166" s="4"/>
      <c r="E166" s="4"/>
      <c r="F166" s="4"/>
      <c r="G166" s="4"/>
      <c r="H166" s="4"/>
      <c r="I166" s="4"/>
      <c r="J166" s="4"/>
      <c r="K166" s="4"/>
      <c r="L166" s="4"/>
      <c r="M166" s="4"/>
      <c r="N166" s="4"/>
      <c r="O166" s="4"/>
      <c r="P166" s="4"/>
      <c r="Q166" s="4"/>
      <c r="R166" s="4"/>
      <c r="S166" s="4"/>
      <c r="T166" s="4"/>
      <c r="U166" s="4"/>
    </row>
    <row r="167" spans="1:21" x14ac:dyDescent="0.15">
      <c r="A167" s="4"/>
      <c r="B167" s="4"/>
      <c r="C167" s="4"/>
      <c r="D167" s="4"/>
      <c r="E167" s="4"/>
      <c r="F167" s="4"/>
      <c r="G167" s="4"/>
      <c r="H167" s="4"/>
      <c r="I167" s="4"/>
      <c r="J167" s="4"/>
      <c r="K167" s="4"/>
      <c r="L167" s="4"/>
      <c r="M167" s="4"/>
      <c r="N167" s="4"/>
      <c r="O167" s="4"/>
      <c r="P167" s="4"/>
      <c r="Q167" s="4"/>
      <c r="R167" s="4"/>
      <c r="S167" s="4"/>
      <c r="T167" s="4"/>
      <c r="U167" s="4"/>
    </row>
    <row r="168" spans="1:21" x14ac:dyDescent="0.15">
      <c r="A168" s="4"/>
      <c r="B168" s="4"/>
      <c r="C168" s="4"/>
      <c r="D168" s="4"/>
      <c r="E168" s="4"/>
      <c r="F168" s="4"/>
      <c r="G168" s="4"/>
      <c r="H168" s="4"/>
      <c r="I168" s="4"/>
      <c r="J168" s="4"/>
      <c r="K168" s="4"/>
      <c r="L168" s="4"/>
      <c r="M168" s="4"/>
      <c r="N168" s="4"/>
      <c r="O168" s="4"/>
      <c r="P168" s="4"/>
      <c r="Q168" s="4"/>
      <c r="R168" s="4"/>
      <c r="S168" s="4"/>
      <c r="T168" s="4"/>
      <c r="U168" s="4"/>
    </row>
    <row r="169" spans="1:21" x14ac:dyDescent="0.15">
      <c r="A169" s="4"/>
      <c r="B169" s="4"/>
      <c r="C169" s="4"/>
      <c r="D169" s="4"/>
      <c r="E169" s="4"/>
      <c r="F169" s="4"/>
      <c r="G169" s="4"/>
      <c r="H169" s="4"/>
      <c r="I169" s="4"/>
      <c r="J169" s="4"/>
      <c r="K169" s="4"/>
      <c r="L169" s="4"/>
      <c r="M169" s="4"/>
      <c r="N169" s="4"/>
      <c r="O169" s="4"/>
      <c r="P169" s="4"/>
      <c r="Q169" s="4"/>
      <c r="R169" s="4"/>
      <c r="S169" s="4"/>
      <c r="T169" s="4"/>
      <c r="U169" s="4"/>
    </row>
    <row r="170" spans="1:21" x14ac:dyDescent="0.15">
      <c r="A170" s="4"/>
      <c r="B170" s="4"/>
      <c r="C170" s="4"/>
      <c r="D170" s="4"/>
      <c r="E170" s="4"/>
      <c r="F170" s="4"/>
      <c r="G170" s="4"/>
      <c r="H170" s="4"/>
      <c r="I170" s="4"/>
      <c r="J170" s="4"/>
      <c r="K170" s="4"/>
      <c r="L170" s="4"/>
      <c r="M170" s="4"/>
      <c r="N170" s="4"/>
      <c r="O170" s="4"/>
      <c r="P170" s="4"/>
      <c r="Q170" s="4"/>
      <c r="R170" s="4"/>
      <c r="S170" s="4"/>
      <c r="T170" s="4"/>
      <c r="U170" s="4"/>
    </row>
    <row r="171" spans="1:21" x14ac:dyDescent="0.15">
      <c r="A171" s="4"/>
      <c r="B171" s="4"/>
      <c r="C171" s="4"/>
      <c r="D171" s="4"/>
      <c r="E171" s="4"/>
      <c r="F171" s="4"/>
      <c r="G171" s="4"/>
      <c r="H171" s="4"/>
      <c r="I171" s="4"/>
      <c r="J171" s="4"/>
      <c r="K171" s="4"/>
      <c r="L171" s="4"/>
      <c r="M171" s="4"/>
      <c r="N171" s="4"/>
      <c r="O171" s="4"/>
      <c r="P171" s="4"/>
      <c r="Q171" s="4"/>
      <c r="R171" s="4"/>
      <c r="S171" s="4"/>
      <c r="T171" s="4"/>
      <c r="U171" s="4"/>
    </row>
    <row r="172" spans="1:21" x14ac:dyDescent="0.15">
      <c r="A172" s="4"/>
      <c r="B172" s="4"/>
      <c r="C172" s="4"/>
      <c r="D172" s="4"/>
      <c r="E172" s="4"/>
      <c r="F172" s="4"/>
      <c r="G172" s="4"/>
      <c r="H172" s="4"/>
      <c r="I172" s="4"/>
      <c r="J172" s="4"/>
      <c r="K172" s="4"/>
      <c r="L172" s="4"/>
      <c r="M172" s="4"/>
      <c r="N172" s="4"/>
      <c r="O172" s="4"/>
      <c r="P172" s="4"/>
      <c r="Q172" s="4"/>
      <c r="R172" s="4"/>
      <c r="S172" s="4"/>
      <c r="T172" s="4"/>
      <c r="U172" s="4"/>
    </row>
    <row r="173" spans="1:21" x14ac:dyDescent="0.15">
      <c r="A173" s="4"/>
      <c r="B173" s="4"/>
      <c r="C173" s="4"/>
      <c r="D173" s="4"/>
      <c r="E173" s="4"/>
      <c r="F173" s="4"/>
      <c r="G173" s="4"/>
      <c r="H173" s="4"/>
      <c r="I173" s="4"/>
      <c r="J173" s="4"/>
      <c r="K173" s="4"/>
      <c r="L173" s="4"/>
      <c r="M173" s="4"/>
      <c r="N173" s="4"/>
      <c r="O173" s="4"/>
      <c r="P173" s="4"/>
      <c r="Q173" s="4"/>
      <c r="R173" s="4"/>
      <c r="S173" s="4"/>
      <c r="T173" s="4"/>
      <c r="U173" s="4"/>
    </row>
    <row r="174" spans="1:21" x14ac:dyDescent="0.15">
      <c r="A174" s="4"/>
      <c r="B174" s="4"/>
      <c r="C174" s="4"/>
      <c r="D174" s="4"/>
      <c r="E174" s="4"/>
      <c r="F174" s="4"/>
      <c r="G174" s="4"/>
      <c r="H174" s="4"/>
      <c r="I174" s="4"/>
      <c r="J174" s="4"/>
      <c r="K174" s="4"/>
      <c r="L174" s="4"/>
      <c r="M174" s="4"/>
      <c r="N174" s="4"/>
      <c r="O174" s="4"/>
      <c r="P174" s="4"/>
      <c r="Q174" s="4"/>
      <c r="R174" s="4"/>
      <c r="S174" s="4"/>
      <c r="T174" s="4"/>
      <c r="U174" s="4"/>
    </row>
    <row r="175" spans="1:21" x14ac:dyDescent="0.15">
      <c r="A175" s="4"/>
      <c r="B175" s="4"/>
      <c r="C175" s="4"/>
      <c r="D175" s="4"/>
      <c r="E175" s="4"/>
      <c r="F175" s="4"/>
      <c r="G175" s="4"/>
      <c r="H175" s="4"/>
      <c r="I175" s="4"/>
      <c r="J175" s="4"/>
      <c r="K175" s="4"/>
      <c r="L175" s="4"/>
      <c r="M175" s="4"/>
      <c r="N175" s="4"/>
      <c r="O175" s="4"/>
      <c r="P175" s="4"/>
      <c r="Q175" s="4"/>
      <c r="R175" s="4"/>
      <c r="S175" s="4"/>
      <c r="T175" s="4"/>
      <c r="U175" s="4"/>
    </row>
    <row r="176" spans="1:21" x14ac:dyDescent="0.15">
      <c r="A176" s="4"/>
      <c r="B176" s="4"/>
      <c r="C176" s="4"/>
      <c r="D176" s="4"/>
      <c r="E176" s="4"/>
      <c r="F176" s="4"/>
      <c r="G176" s="4"/>
      <c r="H176" s="4"/>
      <c r="I176" s="4"/>
      <c r="J176" s="4"/>
      <c r="K176" s="4"/>
      <c r="L176" s="4"/>
      <c r="M176" s="4"/>
      <c r="N176" s="4"/>
      <c r="O176" s="4"/>
      <c r="P176" s="4"/>
      <c r="Q176" s="4"/>
      <c r="R176" s="4"/>
      <c r="S176" s="4"/>
      <c r="T176" s="4"/>
      <c r="U176" s="4"/>
    </row>
    <row r="177" spans="1:21" x14ac:dyDescent="0.15">
      <c r="A177" s="4"/>
      <c r="B177" s="4"/>
      <c r="C177" s="4"/>
      <c r="D177" s="4"/>
      <c r="E177" s="4"/>
      <c r="F177" s="4"/>
      <c r="G177" s="4"/>
      <c r="H177" s="4"/>
      <c r="I177" s="4"/>
      <c r="J177" s="4"/>
      <c r="K177" s="4"/>
      <c r="L177" s="4"/>
      <c r="M177" s="4"/>
      <c r="N177" s="4"/>
      <c r="O177" s="4"/>
      <c r="P177" s="4"/>
      <c r="Q177" s="4"/>
      <c r="R177" s="4"/>
      <c r="S177" s="4"/>
      <c r="T177" s="4"/>
      <c r="U177" s="4"/>
    </row>
    <row r="178" spans="1:21" x14ac:dyDescent="0.15">
      <c r="A178" s="4"/>
      <c r="B178" s="4"/>
      <c r="C178" s="4"/>
      <c r="D178" s="4"/>
      <c r="E178" s="4"/>
      <c r="F178" s="4"/>
      <c r="G178" s="4"/>
      <c r="H178" s="4"/>
      <c r="I178" s="4"/>
      <c r="J178" s="4"/>
      <c r="K178" s="4"/>
      <c r="L178" s="4"/>
      <c r="M178" s="4"/>
      <c r="N178" s="4"/>
      <c r="O178" s="4"/>
      <c r="P178" s="4"/>
      <c r="Q178" s="4"/>
      <c r="R178" s="4"/>
      <c r="S178" s="4"/>
      <c r="T178" s="4"/>
      <c r="U178" s="4"/>
    </row>
    <row r="179" spans="1:21" x14ac:dyDescent="0.15">
      <c r="A179" s="4"/>
      <c r="B179" s="4"/>
      <c r="C179" s="4"/>
      <c r="D179" s="4"/>
      <c r="E179" s="4"/>
      <c r="F179" s="4"/>
      <c r="G179" s="4"/>
      <c r="H179" s="4"/>
      <c r="I179" s="4"/>
      <c r="J179" s="4"/>
      <c r="K179" s="4"/>
      <c r="L179" s="4"/>
      <c r="M179" s="4"/>
      <c r="N179" s="4"/>
      <c r="O179" s="4"/>
      <c r="P179" s="4"/>
      <c r="Q179" s="4"/>
      <c r="R179" s="4"/>
      <c r="S179" s="4"/>
      <c r="T179" s="4"/>
      <c r="U179" s="4"/>
    </row>
    <row r="180" spans="1:21" x14ac:dyDescent="0.15">
      <c r="A180" s="4"/>
      <c r="B180" s="4"/>
      <c r="C180" s="4"/>
      <c r="D180" s="4"/>
      <c r="E180" s="4"/>
      <c r="F180" s="4"/>
      <c r="G180" s="4"/>
      <c r="H180" s="4"/>
      <c r="I180" s="4"/>
      <c r="J180" s="4"/>
      <c r="K180" s="4"/>
      <c r="L180" s="4"/>
      <c r="M180" s="4"/>
      <c r="N180" s="4"/>
      <c r="O180" s="4"/>
      <c r="P180" s="4"/>
      <c r="Q180" s="4"/>
      <c r="R180" s="4"/>
      <c r="S180" s="4"/>
      <c r="T180" s="4"/>
      <c r="U180" s="4"/>
    </row>
    <row r="181" spans="1:21" x14ac:dyDescent="0.15">
      <c r="A181" s="4"/>
      <c r="B181" s="4"/>
      <c r="C181" s="4"/>
      <c r="D181" s="4"/>
      <c r="E181" s="4"/>
      <c r="F181" s="4"/>
      <c r="G181" s="4"/>
      <c r="H181" s="4"/>
      <c r="I181" s="4"/>
      <c r="J181" s="4"/>
      <c r="K181" s="4"/>
      <c r="L181" s="4"/>
      <c r="M181" s="4"/>
      <c r="N181" s="4"/>
      <c r="O181" s="4"/>
      <c r="P181" s="4"/>
      <c r="Q181" s="4"/>
      <c r="R181" s="4"/>
      <c r="S181" s="4"/>
      <c r="T181" s="4"/>
      <c r="U181" s="4"/>
    </row>
    <row r="182" spans="1:21" x14ac:dyDescent="0.15">
      <c r="A182" s="4"/>
      <c r="B182" s="4"/>
      <c r="C182" s="4"/>
      <c r="D182" s="4"/>
      <c r="E182" s="4"/>
      <c r="F182" s="4"/>
      <c r="G182" s="4"/>
      <c r="H182" s="4"/>
      <c r="I182" s="4"/>
      <c r="J182" s="4"/>
      <c r="K182" s="4"/>
      <c r="L182" s="4"/>
      <c r="M182" s="4"/>
      <c r="N182" s="4"/>
      <c r="O182" s="4"/>
      <c r="P182" s="4"/>
      <c r="Q182" s="4"/>
      <c r="R182" s="4"/>
      <c r="S182" s="4"/>
      <c r="T182" s="4"/>
      <c r="U182" s="4"/>
    </row>
    <row r="183" spans="1:21" x14ac:dyDescent="0.15">
      <c r="A183" s="4"/>
      <c r="B183" s="4"/>
      <c r="C183" s="4"/>
      <c r="D183" s="4"/>
      <c r="E183" s="4"/>
      <c r="F183" s="4"/>
      <c r="G183" s="4"/>
      <c r="H183" s="4"/>
      <c r="I183" s="4"/>
      <c r="J183" s="4"/>
      <c r="K183" s="4"/>
      <c r="L183" s="4"/>
      <c r="M183" s="4"/>
      <c r="N183" s="4"/>
      <c r="O183" s="4"/>
      <c r="P183" s="4"/>
      <c r="Q183" s="4"/>
      <c r="R183" s="4"/>
      <c r="S183" s="4"/>
      <c r="T183" s="4"/>
      <c r="U183" s="4"/>
    </row>
    <row r="184" spans="1:21" x14ac:dyDescent="0.15">
      <c r="A184" s="4"/>
      <c r="B184" s="4"/>
      <c r="C184" s="4"/>
      <c r="D184" s="4"/>
      <c r="E184" s="4"/>
      <c r="F184" s="4"/>
      <c r="G184" s="4"/>
      <c r="H184" s="4"/>
      <c r="I184" s="4"/>
      <c r="J184" s="4"/>
      <c r="K184" s="4"/>
      <c r="L184" s="4"/>
      <c r="M184" s="4"/>
      <c r="N184" s="4"/>
      <c r="O184" s="4"/>
      <c r="P184" s="4"/>
      <c r="Q184" s="4"/>
      <c r="R184" s="4"/>
      <c r="S184" s="4"/>
      <c r="T184" s="4"/>
      <c r="U184" s="4"/>
    </row>
    <row r="185" spans="1:21" x14ac:dyDescent="0.15">
      <c r="A185" s="4"/>
      <c r="B185" s="4"/>
      <c r="C185" s="4"/>
      <c r="D185" s="4"/>
      <c r="E185" s="4"/>
      <c r="F185" s="4"/>
      <c r="G185" s="4"/>
      <c r="H185" s="4"/>
      <c r="I185" s="4"/>
      <c r="J185" s="4"/>
      <c r="K185" s="4"/>
      <c r="L185" s="4"/>
      <c r="M185" s="4"/>
      <c r="N185" s="4"/>
      <c r="O185" s="4"/>
      <c r="P185" s="4"/>
      <c r="Q185" s="4"/>
      <c r="R185" s="4"/>
      <c r="S185" s="4"/>
      <c r="T185" s="4"/>
      <c r="U185" s="4"/>
    </row>
    <row r="186" spans="1:21" x14ac:dyDescent="0.15">
      <c r="A186" s="4"/>
      <c r="B186" s="4"/>
      <c r="C186" s="4"/>
      <c r="D186" s="4"/>
      <c r="E186" s="4"/>
      <c r="F186" s="4"/>
      <c r="G186" s="4"/>
      <c r="H186" s="4"/>
      <c r="I186" s="4"/>
      <c r="J186" s="4"/>
      <c r="K186" s="4"/>
      <c r="L186" s="4"/>
      <c r="M186" s="4"/>
      <c r="N186" s="4"/>
      <c r="O186" s="4"/>
      <c r="P186" s="4"/>
      <c r="Q186" s="4"/>
      <c r="R186" s="4"/>
      <c r="S186" s="4"/>
      <c r="T186" s="4"/>
      <c r="U186" s="4"/>
    </row>
    <row r="187" spans="1:21" x14ac:dyDescent="0.15">
      <c r="A187" s="4"/>
      <c r="B187" s="4"/>
      <c r="C187" s="4"/>
      <c r="D187" s="4"/>
      <c r="E187" s="4"/>
      <c r="F187" s="4"/>
      <c r="G187" s="4"/>
      <c r="H187" s="4"/>
      <c r="I187" s="4"/>
      <c r="J187" s="4"/>
      <c r="K187" s="4"/>
      <c r="L187" s="4"/>
      <c r="M187" s="4"/>
      <c r="N187" s="4"/>
      <c r="O187" s="4"/>
      <c r="P187" s="4"/>
      <c r="Q187" s="4"/>
      <c r="R187" s="4"/>
      <c r="S187" s="4"/>
      <c r="T187" s="4"/>
      <c r="U187" s="4"/>
    </row>
  </sheetData>
  <mergeCells count="182">
    <mergeCell ref="A33:B33"/>
    <mergeCell ref="C33:R33"/>
    <mergeCell ref="T33:U33"/>
    <mergeCell ref="A34:B34"/>
    <mergeCell ref="C34:E34"/>
    <mergeCell ref="G34:R34"/>
    <mergeCell ref="T34:U34"/>
    <mergeCell ref="G99:K101"/>
    <mergeCell ref="S100:T100"/>
    <mergeCell ref="C87:R89"/>
    <mergeCell ref="S87:T89"/>
    <mergeCell ref="A90:B90"/>
    <mergeCell ref="C90:T90"/>
    <mergeCell ref="A91:B93"/>
    <mergeCell ref="C91:T93"/>
    <mergeCell ref="G37:R37"/>
    <mergeCell ref="T37:U37"/>
    <mergeCell ref="A66:U67"/>
    <mergeCell ref="C63:D63"/>
    <mergeCell ref="E63:F63"/>
    <mergeCell ref="G63:S63"/>
    <mergeCell ref="T63:U63"/>
    <mergeCell ref="C57:D57"/>
    <mergeCell ref="E57:F57"/>
    <mergeCell ref="S96:T96"/>
    <mergeCell ref="G98:K98"/>
    <mergeCell ref="A82:B82"/>
    <mergeCell ref="E82:R82"/>
    <mergeCell ref="S82:T82"/>
    <mergeCell ref="A83:B83"/>
    <mergeCell ref="S83:T83"/>
    <mergeCell ref="A86:B86"/>
    <mergeCell ref="C86:R86"/>
    <mergeCell ref="S86:T86"/>
    <mergeCell ref="C40:E40"/>
    <mergeCell ref="A70:U72"/>
    <mergeCell ref="K76:N76"/>
    <mergeCell ref="O76:R76"/>
    <mergeCell ref="K77:N77"/>
    <mergeCell ref="O77:R77"/>
    <mergeCell ref="A81:B81"/>
    <mergeCell ref="E81:R81"/>
    <mergeCell ref="S81:T81"/>
    <mergeCell ref="A53:B53"/>
    <mergeCell ref="C53:U53"/>
    <mergeCell ref="G57:S57"/>
    <mergeCell ref="T57:U57"/>
    <mergeCell ref="C58:D58"/>
    <mergeCell ref="E58:F58"/>
    <mergeCell ref="G58:S58"/>
    <mergeCell ref="T58:U58"/>
    <mergeCell ref="G60:S60"/>
    <mergeCell ref="T60:U60"/>
    <mergeCell ref="A54:B54"/>
    <mergeCell ref="C54:U54"/>
    <mergeCell ref="A55:B63"/>
    <mergeCell ref="C55:D55"/>
    <mergeCell ref="E55:F55"/>
    <mergeCell ref="C62:D62"/>
    <mergeCell ref="E62:F62"/>
    <mergeCell ref="G62:S62"/>
    <mergeCell ref="T62:U62"/>
    <mergeCell ref="C60:D60"/>
    <mergeCell ref="E60:F60"/>
    <mergeCell ref="T55:U55"/>
    <mergeCell ref="C56:D56"/>
    <mergeCell ref="E56:F56"/>
    <mergeCell ref="G56:S56"/>
    <mergeCell ref="C59:D59"/>
    <mergeCell ref="E59:F59"/>
    <mergeCell ref="G59:S59"/>
    <mergeCell ref="T59:U59"/>
    <mergeCell ref="T56:U56"/>
    <mergeCell ref="G55:S55"/>
    <mergeCell ref="A30:B30"/>
    <mergeCell ref="C30:R30"/>
    <mergeCell ref="T30:U30"/>
    <mergeCell ref="A31:B31"/>
    <mergeCell ref="C31:E31"/>
    <mergeCell ref="G31:R31"/>
    <mergeCell ref="C61:D61"/>
    <mergeCell ref="E61:F61"/>
    <mergeCell ref="G61:S61"/>
    <mergeCell ref="T61:U61"/>
    <mergeCell ref="T36:U36"/>
    <mergeCell ref="B49:U49"/>
    <mergeCell ref="B50:U50"/>
    <mergeCell ref="A47:B47"/>
    <mergeCell ref="M42:R45"/>
    <mergeCell ref="U42:U45"/>
    <mergeCell ref="F42:L46"/>
    <mergeCell ref="S42:T46"/>
    <mergeCell ref="A45:B45"/>
    <mergeCell ref="A46:B46"/>
    <mergeCell ref="M46:R46"/>
    <mergeCell ref="M41:R41"/>
    <mergeCell ref="A37:B37"/>
    <mergeCell ref="C37:E37"/>
    <mergeCell ref="F40:R40"/>
    <mergeCell ref="S40:U40"/>
    <mergeCell ref="C35:E35"/>
    <mergeCell ref="G35:R35"/>
    <mergeCell ref="T35:U35"/>
    <mergeCell ref="A36:B36"/>
    <mergeCell ref="C36:R36"/>
    <mergeCell ref="A25:B25"/>
    <mergeCell ref="C25:D25"/>
    <mergeCell ref="E25:K25"/>
    <mergeCell ref="L25:P25"/>
    <mergeCell ref="Q25:T25"/>
    <mergeCell ref="A26:B26"/>
    <mergeCell ref="C26:D26"/>
    <mergeCell ref="F26:K26"/>
    <mergeCell ref="L26:P26"/>
    <mergeCell ref="Q26:T26"/>
    <mergeCell ref="T31:U31"/>
    <mergeCell ref="C32:E32"/>
    <mergeCell ref="G32:R32"/>
    <mergeCell ref="T32:U32"/>
    <mergeCell ref="C29:E29"/>
    <mergeCell ref="G29:R29"/>
    <mergeCell ref="T29:U29"/>
    <mergeCell ref="A23:B23"/>
    <mergeCell ref="C23:R23"/>
    <mergeCell ref="T23:U23"/>
    <mergeCell ref="A24:B24"/>
    <mergeCell ref="C24:E24"/>
    <mergeCell ref="G24:R24"/>
    <mergeCell ref="T24:U24"/>
    <mergeCell ref="A21:B21"/>
    <mergeCell ref="C21:D21"/>
    <mergeCell ref="F21:K21"/>
    <mergeCell ref="L21:P21"/>
    <mergeCell ref="Q21:T21"/>
    <mergeCell ref="C22:D22"/>
    <mergeCell ref="G22:R22"/>
    <mergeCell ref="T22:U22"/>
    <mergeCell ref="A19:B19"/>
    <mergeCell ref="C19:E19"/>
    <mergeCell ref="G19:R19"/>
    <mergeCell ref="T19:U19"/>
    <mergeCell ref="A20:B20"/>
    <mergeCell ref="C20:D20"/>
    <mergeCell ref="E20:K20"/>
    <mergeCell ref="L20:P20"/>
    <mergeCell ref="Q20:T20"/>
    <mergeCell ref="C17:D17"/>
    <mergeCell ref="G17:R17"/>
    <mergeCell ref="T17:U17"/>
    <mergeCell ref="A18:B18"/>
    <mergeCell ref="C18:R18"/>
    <mergeCell ref="T18:U18"/>
    <mergeCell ref="A15:B15"/>
    <mergeCell ref="C15:D15"/>
    <mergeCell ref="E15:K15"/>
    <mergeCell ref="L15:P15"/>
    <mergeCell ref="Q15:T15"/>
    <mergeCell ref="A16:B16"/>
    <mergeCell ref="C16:D16"/>
    <mergeCell ref="F16:K16"/>
    <mergeCell ref="L16:P16"/>
    <mergeCell ref="Q16:T16"/>
    <mergeCell ref="A14:B14"/>
    <mergeCell ref="C14:E14"/>
    <mergeCell ref="G14:R14"/>
    <mergeCell ref="T14:U14"/>
    <mergeCell ref="A9:B9"/>
    <mergeCell ref="C9:R9"/>
    <mergeCell ref="T9:U9"/>
    <mergeCell ref="C12:D12"/>
    <mergeCell ref="G12:R12"/>
    <mergeCell ref="T12:U12"/>
    <mergeCell ref="A3:U3"/>
    <mergeCell ref="A8:B8"/>
    <mergeCell ref="C8:D8"/>
    <mergeCell ref="G8:R8"/>
    <mergeCell ref="T8:U8"/>
    <mergeCell ref="E5:F5"/>
    <mergeCell ref="A13:B13"/>
    <mergeCell ref="C13:R13"/>
    <mergeCell ref="T13:U13"/>
    <mergeCell ref="G5:R5"/>
  </mergeCells>
  <phoneticPr fontId="5"/>
  <printOptions horizontalCentered="1"/>
  <pageMargins left="0.70866141732283472" right="0.51181102362204722" top="0.55118110236220474" bottom="0.15748031496062992" header="0.31496062992125984" footer="0.31496062992125984"/>
  <pageSetup paperSize="9" scale="67" fitToHeight="0" orientation="portrait" r:id="rId1"/>
  <rowBreaks count="1" manualBreakCount="1">
    <brk id="72"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20</xdr:col>
                    <xdr:colOff>1123950</xdr:colOff>
                    <xdr:row>15</xdr:row>
                    <xdr:rowOff>95250</xdr:rowOff>
                  </from>
                  <to>
                    <xdr:col>20</xdr:col>
                    <xdr:colOff>1381125</xdr:colOff>
                    <xdr:row>16</xdr:row>
                    <xdr:rowOff>47625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20</xdr:col>
                    <xdr:colOff>1123950</xdr:colOff>
                    <xdr:row>20</xdr:row>
                    <xdr:rowOff>95250</xdr:rowOff>
                  </from>
                  <to>
                    <xdr:col>20</xdr:col>
                    <xdr:colOff>1381125</xdr:colOff>
                    <xdr:row>21</xdr:row>
                    <xdr:rowOff>47625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20</xdr:col>
                    <xdr:colOff>1123950</xdr:colOff>
                    <xdr:row>25</xdr:row>
                    <xdr:rowOff>95250</xdr:rowOff>
                  </from>
                  <to>
                    <xdr:col>20</xdr:col>
                    <xdr:colOff>1381125</xdr:colOff>
                    <xdr:row>26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FB99C-3B40-4A8F-BCAB-F93B187592ED}">
  <sheetPr>
    <pageSetUpPr fitToPage="1"/>
  </sheetPr>
  <dimension ref="A1:IM139"/>
  <sheetViews>
    <sheetView showGridLines="0" view="pageBreakPreview" zoomScale="87" zoomScaleNormal="100" zoomScaleSheetLayoutView="87" workbookViewId="0">
      <pane ySplit="5" topLeftCell="A6" activePane="bottomLeft" state="frozen"/>
      <selection activeCell="X88" sqref="X88"/>
      <selection pane="bottomLeft" sqref="A1:S1"/>
    </sheetView>
  </sheetViews>
  <sheetFormatPr defaultColWidth="9" defaultRowHeight="12" x14ac:dyDescent="0.15"/>
  <cols>
    <col min="1" max="1" width="3.375" style="176" customWidth="1"/>
    <col min="2" max="2" width="16.25" style="176" customWidth="1"/>
    <col min="3" max="22" width="6" style="176" customWidth="1"/>
    <col min="23" max="16384" width="9" style="140"/>
  </cols>
  <sheetData>
    <row r="1" spans="1:22" ht="32.25" customHeight="1" x14ac:dyDescent="0.15">
      <c r="A1" s="356" t="s">
        <v>178</v>
      </c>
      <c r="B1" s="356"/>
      <c r="C1" s="356"/>
      <c r="D1" s="356"/>
      <c r="E1" s="356"/>
      <c r="F1" s="356"/>
      <c r="G1" s="356"/>
      <c r="H1" s="356"/>
      <c r="I1" s="356"/>
      <c r="J1" s="356"/>
      <c r="K1" s="356"/>
      <c r="L1" s="356"/>
      <c r="M1" s="356"/>
      <c r="N1" s="356"/>
      <c r="O1" s="356"/>
      <c r="P1" s="356"/>
      <c r="Q1" s="356"/>
      <c r="R1" s="356"/>
      <c r="S1" s="356"/>
      <c r="T1" s="168"/>
      <c r="U1" s="169"/>
      <c r="V1" s="170" t="s">
        <v>225</v>
      </c>
    </row>
    <row r="2" spans="1:22" ht="11.25" customHeight="1" x14ac:dyDescent="0.15">
      <c r="A2" s="169"/>
      <c r="B2" s="169"/>
      <c r="C2" s="169"/>
      <c r="D2" s="169"/>
      <c r="E2" s="169"/>
      <c r="F2" s="169"/>
      <c r="G2" s="169"/>
      <c r="H2" s="169"/>
      <c r="I2" s="169"/>
      <c r="J2" s="169"/>
      <c r="K2" s="169"/>
      <c r="L2" s="169"/>
      <c r="M2" s="169"/>
      <c r="N2" s="169"/>
      <c r="O2" s="169"/>
      <c r="P2" s="169"/>
      <c r="Q2" s="169"/>
      <c r="R2" s="170"/>
      <c r="S2" s="170"/>
      <c r="T2" s="170"/>
      <c r="U2" s="170"/>
      <c r="V2" s="170"/>
    </row>
    <row r="3" spans="1:22" ht="29.25" customHeight="1" x14ac:dyDescent="0.2">
      <c r="A3" s="171"/>
      <c r="B3" s="172" t="s">
        <v>179</v>
      </c>
      <c r="C3" s="357"/>
      <c r="D3" s="357"/>
      <c r="E3" s="357"/>
      <c r="F3" s="357"/>
      <c r="G3" s="357"/>
      <c r="H3" s="357"/>
      <c r="I3" s="357"/>
      <c r="J3" s="358" t="s">
        <v>224</v>
      </c>
      <c r="K3" s="358"/>
      <c r="L3" s="358"/>
      <c r="M3" s="357"/>
      <c r="N3" s="357"/>
      <c r="O3" s="357"/>
      <c r="P3" s="357"/>
      <c r="Q3" s="357"/>
      <c r="R3" s="357"/>
      <c r="S3" s="357"/>
      <c r="T3" s="173"/>
      <c r="U3" s="173"/>
      <c r="V3" s="173"/>
    </row>
    <row r="4" spans="1:22" ht="29.25" customHeight="1" x14ac:dyDescent="0.2">
      <c r="A4" s="174"/>
      <c r="B4" s="175" t="s">
        <v>180</v>
      </c>
      <c r="C4" s="359"/>
      <c r="D4" s="359"/>
      <c r="E4" s="359"/>
      <c r="F4" s="359"/>
      <c r="G4" s="359"/>
      <c r="H4" s="359"/>
      <c r="I4" s="359"/>
      <c r="J4" s="360" t="s">
        <v>181</v>
      </c>
      <c r="K4" s="360"/>
      <c r="L4" s="360"/>
      <c r="M4" s="361"/>
      <c r="N4" s="361"/>
      <c r="O4" s="361"/>
      <c r="P4" s="360" t="s">
        <v>182</v>
      </c>
      <c r="Q4" s="360"/>
      <c r="R4" s="360"/>
      <c r="S4" s="362"/>
      <c r="T4" s="361"/>
      <c r="U4" s="361"/>
      <c r="V4" s="361"/>
    </row>
    <row r="5" spans="1:22" ht="9.75" customHeight="1" x14ac:dyDescent="0.15"/>
    <row r="6" spans="1:22" ht="9.75" customHeight="1" x14ac:dyDescent="0.15"/>
    <row r="7" spans="1:22" ht="21" customHeight="1" x14ac:dyDescent="0.15">
      <c r="A7" s="177" t="s">
        <v>226</v>
      </c>
    </row>
    <row r="8" spans="1:22" ht="14.25" x14ac:dyDescent="0.15">
      <c r="A8" s="182" t="s">
        <v>227</v>
      </c>
    </row>
    <row r="9" spans="1:22" ht="51" customHeight="1" x14ac:dyDescent="0.15">
      <c r="B9" s="389"/>
      <c r="C9" s="390"/>
      <c r="D9" s="390"/>
      <c r="E9" s="390"/>
      <c r="F9" s="390"/>
      <c r="G9" s="390"/>
      <c r="H9" s="390"/>
      <c r="I9" s="390"/>
      <c r="J9" s="390"/>
      <c r="K9" s="390"/>
      <c r="L9" s="390"/>
      <c r="M9" s="390"/>
      <c r="N9" s="390"/>
      <c r="O9" s="390"/>
      <c r="P9" s="390"/>
      <c r="Q9" s="390"/>
      <c r="R9" s="390"/>
      <c r="S9" s="390"/>
      <c r="T9" s="390"/>
      <c r="U9" s="390"/>
      <c r="V9" s="391"/>
    </row>
    <row r="10" spans="1:22" ht="11.1" customHeight="1" x14ac:dyDescent="0.15">
      <c r="B10" s="392"/>
      <c r="C10" s="393"/>
      <c r="D10" s="393"/>
      <c r="E10" s="393"/>
      <c r="F10" s="393"/>
      <c r="G10" s="393"/>
      <c r="H10" s="393"/>
      <c r="I10" s="393"/>
      <c r="J10" s="393"/>
      <c r="K10" s="393"/>
      <c r="L10" s="393"/>
      <c r="M10" s="393"/>
      <c r="N10" s="393"/>
      <c r="O10" s="393"/>
      <c r="P10" s="393"/>
      <c r="Q10" s="393"/>
      <c r="R10" s="393"/>
      <c r="S10" s="393"/>
      <c r="T10" s="393"/>
      <c r="U10" s="393"/>
      <c r="V10" s="394"/>
    </row>
    <row r="12" spans="1:22" ht="21" customHeight="1" x14ac:dyDescent="0.15">
      <c r="A12" s="177" t="s">
        <v>228</v>
      </c>
    </row>
    <row r="13" spans="1:22" ht="14.25" x14ac:dyDescent="0.15">
      <c r="A13" s="182" t="s">
        <v>229</v>
      </c>
    </row>
    <row r="14" spans="1:22" ht="23.1" customHeight="1" x14ac:dyDescent="0.15">
      <c r="A14" s="355" t="s">
        <v>230</v>
      </c>
      <c r="B14" s="355"/>
      <c r="C14" s="355"/>
      <c r="D14" s="355"/>
      <c r="E14" s="355"/>
      <c r="F14" s="355" t="s">
        <v>231</v>
      </c>
      <c r="G14" s="355"/>
      <c r="H14" s="355"/>
      <c r="I14" s="355" t="s">
        <v>232</v>
      </c>
      <c r="J14" s="355"/>
      <c r="K14" s="355"/>
      <c r="L14" s="355" t="s">
        <v>233</v>
      </c>
      <c r="M14" s="355"/>
      <c r="N14" s="355"/>
      <c r="O14" s="355"/>
      <c r="P14" s="355"/>
      <c r="Q14" s="355"/>
      <c r="R14" s="355"/>
      <c r="S14" s="355"/>
      <c r="T14" s="355"/>
      <c r="U14" s="355"/>
      <c r="V14" s="355"/>
    </row>
    <row r="15" spans="1:22" ht="23.1" customHeight="1" x14ac:dyDescent="0.15">
      <c r="A15" s="202">
        <v>1</v>
      </c>
      <c r="B15" s="353"/>
      <c r="C15" s="353"/>
      <c r="D15" s="353"/>
      <c r="E15" s="353"/>
      <c r="F15" s="354"/>
      <c r="G15" s="354"/>
      <c r="H15" s="354"/>
      <c r="I15" s="354"/>
      <c r="J15" s="354"/>
      <c r="K15" s="354"/>
      <c r="L15" s="353"/>
      <c r="M15" s="353"/>
      <c r="N15" s="353"/>
      <c r="O15" s="353"/>
      <c r="P15" s="353"/>
      <c r="Q15" s="353"/>
      <c r="R15" s="353"/>
      <c r="S15" s="353"/>
      <c r="T15" s="353"/>
      <c r="U15" s="353"/>
      <c r="V15" s="353"/>
    </row>
    <row r="16" spans="1:22" ht="23.1" customHeight="1" x14ac:dyDescent="0.15">
      <c r="A16" s="202">
        <v>2</v>
      </c>
      <c r="B16" s="353"/>
      <c r="C16" s="353"/>
      <c r="D16" s="353"/>
      <c r="E16" s="353"/>
      <c r="F16" s="354"/>
      <c r="G16" s="354"/>
      <c r="H16" s="354"/>
      <c r="I16" s="354"/>
      <c r="J16" s="354"/>
      <c r="K16" s="354"/>
      <c r="L16" s="353"/>
      <c r="M16" s="353"/>
      <c r="N16" s="353"/>
      <c r="O16" s="353"/>
      <c r="P16" s="353"/>
      <c r="Q16" s="353"/>
      <c r="R16" s="353"/>
      <c r="S16" s="353"/>
      <c r="T16" s="353"/>
      <c r="U16" s="353"/>
      <c r="V16" s="353"/>
    </row>
    <row r="17" spans="1:22" ht="23.1" customHeight="1" x14ac:dyDescent="0.15">
      <c r="A17" s="202">
        <v>3</v>
      </c>
      <c r="B17" s="353"/>
      <c r="C17" s="353"/>
      <c r="D17" s="353"/>
      <c r="E17" s="353"/>
      <c r="F17" s="354"/>
      <c r="G17" s="354"/>
      <c r="H17" s="354"/>
      <c r="I17" s="354"/>
      <c r="J17" s="354"/>
      <c r="K17" s="354"/>
      <c r="L17" s="353"/>
      <c r="M17" s="353"/>
      <c r="N17" s="353"/>
      <c r="O17" s="353"/>
      <c r="P17" s="353"/>
      <c r="Q17" s="353"/>
      <c r="R17" s="353"/>
      <c r="S17" s="353"/>
      <c r="T17" s="353"/>
      <c r="U17" s="353"/>
      <c r="V17" s="353"/>
    </row>
    <row r="18" spans="1:22" ht="23.1" customHeight="1" x14ac:dyDescent="0.15">
      <c r="A18" s="202">
        <v>4</v>
      </c>
      <c r="B18" s="353"/>
      <c r="C18" s="353"/>
      <c r="D18" s="353"/>
      <c r="E18" s="353"/>
      <c r="F18" s="354"/>
      <c r="G18" s="354"/>
      <c r="H18" s="354"/>
      <c r="I18" s="354"/>
      <c r="J18" s="354"/>
      <c r="K18" s="354"/>
      <c r="L18" s="353"/>
      <c r="M18" s="353"/>
      <c r="N18" s="353"/>
      <c r="O18" s="353"/>
      <c r="P18" s="353"/>
      <c r="Q18" s="353"/>
      <c r="R18" s="353"/>
      <c r="S18" s="353"/>
      <c r="T18" s="353"/>
      <c r="U18" s="353"/>
      <c r="V18" s="353"/>
    </row>
    <row r="19" spans="1:22" ht="23.1" customHeight="1" x14ac:dyDescent="0.15">
      <c r="A19" s="202">
        <v>5</v>
      </c>
      <c r="B19" s="353"/>
      <c r="C19" s="353"/>
      <c r="D19" s="353"/>
      <c r="E19" s="353"/>
      <c r="F19" s="354"/>
      <c r="G19" s="354"/>
      <c r="H19" s="354"/>
      <c r="I19" s="354"/>
      <c r="J19" s="354"/>
      <c r="K19" s="354"/>
      <c r="L19" s="353"/>
      <c r="M19" s="353"/>
      <c r="N19" s="353"/>
      <c r="O19" s="353"/>
      <c r="P19" s="353"/>
      <c r="Q19" s="353"/>
      <c r="R19" s="353"/>
      <c r="S19" s="353"/>
      <c r="T19" s="353"/>
      <c r="U19" s="353"/>
      <c r="V19" s="353"/>
    </row>
    <row r="20" spans="1:22" ht="23.1" customHeight="1" x14ac:dyDescent="0.15">
      <c r="A20" s="202">
        <v>6</v>
      </c>
      <c r="B20" s="353"/>
      <c r="C20" s="353"/>
      <c r="D20" s="353"/>
      <c r="E20" s="353"/>
      <c r="F20" s="354"/>
      <c r="G20" s="354"/>
      <c r="H20" s="354"/>
      <c r="I20" s="354"/>
      <c r="J20" s="354"/>
      <c r="K20" s="354"/>
      <c r="L20" s="353"/>
      <c r="M20" s="353"/>
      <c r="N20" s="353"/>
      <c r="O20" s="353"/>
      <c r="P20" s="353"/>
      <c r="Q20" s="353"/>
      <c r="R20" s="353"/>
      <c r="S20" s="353"/>
      <c r="T20" s="353"/>
      <c r="U20" s="353"/>
      <c r="V20" s="353"/>
    </row>
    <row r="21" spans="1:22" ht="23.1" customHeight="1" x14ac:dyDescent="0.15">
      <c r="A21" s="202">
        <v>7</v>
      </c>
      <c r="B21" s="353"/>
      <c r="C21" s="353"/>
      <c r="D21" s="353"/>
      <c r="E21" s="353"/>
      <c r="F21" s="354"/>
      <c r="G21" s="354"/>
      <c r="H21" s="354"/>
      <c r="I21" s="354"/>
      <c r="J21" s="354"/>
      <c r="K21" s="354"/>
      <c r="L21" s="353"/>
      <c r="M21" s="353"/>
      <c r="N21" s="353"/>
      <c r="O21" s="353"/>
      <c r="P21" s="353"/>
      <c r="Q21" s="353"/>
      <c r="R21" s="353"/>
      <c r="S21" s="353"/>
      <c r="T21" s="353"/>
      <c r="U21" s="353"/>
      <c r="V21" s="353"/>
    </row>
    <row r="22" spans="1:22" ht="23.1" customHeight="1" x14ac:dyDescent="0.15">
      <c r="A22" s="202">
        <v>8</v>
      </c>
      <c r="B22" s="353"/>
      <c r="C22" s="353"/>
      <c r="D22" s="353"/>
      <c r="E22" s="353"/>
      <c r="F22" s="354"/>
      <c r="G22" s="354"/>
      <c r="H22" s="354"/>
      <c r="I22" s="354"/>
      <c r="J22" s="354"/>
      <c r="K22" s="354"/>
      <c r="L22" s="353"/>
      <c r="M22" s="353"/>
      <c r="N22" s="353"/>
      <c r="O22" s="353"/>
      <c r="P22" s="353"/>
      <c r="Q22" s="353"/>
      <c r="R22" s="353"/>
      <c r="S22" s="353"/>
      <c r="T22" s="353"/>
      <c r="U22" s="353"/>
      <c r="V22" s="353"/>
    </row>
    <row r="23" spans="1:22" ht="23.1" customHeight="1" x14ac:dyDescent="0.15">
      <c r="A23" s="202">
        <v>9</v>
      </c>
      <c r="B23" s="353"/>
      <c r="C23" s="353"/>
      <c r="D23" s="353"/>
      <c r="E23" s="353"/>
      <c r="F23" s="354"/>
      <c r="G23" s="354"/>
      <c r="H23" s="354"/>
      <c r="I23" s="354"/>
      <c r="J23" s="354"/>
      <c r="K23" s="354"/>
      <c r="L23" s="353"/>
      <c r="M23" s="353"/>
      <c r="N23" s="353"/>
      <c r="O23" s="353"/>
      <c r="P23" s="353"/>
      <c r="Q23" s="353"/>
      <c r="R23" s="353"/>
      <c r="S23" s="353"/>
      <c r="T23" s="353"/>
      <c r="U23" s="353"/>
      <c r="V23" s="353"/>
    </row>
    <row r="24" spans="1:22" ht="12.75" customHeight="1" x14ac:dyDescent="0.15"/>
    <row r="25" spans="1:22" ht="17.25" x14ac:dyDescent="0.15">
      <c r="A25" s="177" t="s">
        <v>234</v>
      </c>
      <c r="B25" s="178"/>
      <c r="C25" s="178"/>
      <c r="D25" s="178"/>
      <c r="E25" s="178"/>
      <c r="F25" s="178"/>
      <c r="G25" s="178"/>
      <c r="H25" s="178"/>
      <c r="I25" s="178"/>
      <c r="J25" s="178"/>
      <c r="K25" s="178"/>
      <c r="L25" s="178"/>
      <c r="M25" s="178"/>
      <c r="N25" s="178"/>
      <c r="O25" s="178"/>
      <c r="P25" s="178"/>
      <c r="Q25" s="178"/>
      <c r="R25" s="178"/>
      <c r="S25" s="178"/>
      <c r="T25" s="178"/>
      <c r="U25" s="178"/>
      <c r="V25" s="178"/>
    </row>
    <row r="26" spans="1:22" ht="20.25" customHeight="1" x14ac:dyDescent="0.15">
      <c r="A26" s="363" t="s">
        <v>239</v>
      </c>
      <c r="B26" s="363"/>
      <c r="C26" s="363"/>
      <c r="D26" s="363"/>
      <c r="E26" s="363"/>
      <c r="F26" s="363"/>
      <c r="G26" s="363"/>
      <c r="H26" s="363"/>
      <c r="I26" s="363"/>
      <c r="J26" s="363"/>
      <c r="K26" s="363"/>
      <c r="L26" s="363"/>
      <c r="M26" s="363"/>
      <c r="N26" s="363"/>
      <c r="O26" s="363"/>
      <c r="P26" s="363"/>
      <c r="Q26" s="363"/>
      <c r="R26" s="363"/>
      <c r="S26" s="178"/>
      <c r="T26" s="178"/>
      <c r="U26" s="178"/>
      <c r="V26" s="179" t="s">
        <v>183</v>
      </c>
    </row>
    <row r="27" spans="1:22" ht="21" customHeight="1" x14ac:dyDescent="0.15">
      <c r="A27" s="364" t="s">
        <v>119</v>
      </c>
      <c r="B27" s="365"/>
      <c r="C27" s="365"/>
      <c r="D27" s="365"/>
      <c r="E27" s="364" t="s">
        <v>120</v>
      </c>
      <c r="F27" s="370"/>
      <c r="G27" s="364" t="s">
        <v>235</v>
      </c>
      <c r="H27" s="365"/>
      <c r="I27" s="365"/>
      <c r="J27" s="365"/>
      <c r="K27" s="365"/>
      <c r="L27" s="365"/>
      <c r="M27" s="365"/>
      <c r="N27" s="365"/>
      <c r="O27" s="373" t="s">
        <v>184</v>
      </c>
      <c r="P27" s="374"/>
      <c r="Q27" s="374"/>
      <c r="R27" s="374"/>
      <c r="S27" s="374"/>
      <c r="T27" s="374"/>
      <c r="U27" s="374"/>
      <c r="V27" s="375"/>
    </row>
    <row r="28" spans="1:22" ht="21" customHeight="1" x14ac:dyDescent="0.15">
      <c r="A28" s="366"/>
      <c r="B28" s="367"/>
      <c r="C28" s="367"/>
      <c r="D28" s="367"/>
      <c r="E28" s="366"/>
      <c r="F28" s="371"/>
      <c r="G28" s="366"/>
      <c r="H28" s="367"/>
      <c r="I28" s="367"/>
      <c r="J28" s="367"/>
      <c r="K28" s="367"/>
      <c r="L28" s="367"/>
      <c r="M28" s="367"/>
      <c r="N28" s="367"/>
      <c r="O28" s="373" t="s">
        <v>185</v>
      </c>
      <c r="P28" s="375"/>
      <c r="Q28" s="373" t="s">
        <v>186</v>
      </c>
      <c r="R28" s="375"/>
      <c r="S28" s="373" t="s">
        <v>187</v>
      </c>
      <c r="T28" s="375"/>
      <c r="U28" s="373" t="s">
        <v>188</v>
      </c>
      <c r="V28" s="375"/>
    </row>
    <row r="29" spans="1:22" ht="21" customHeight="1" x14ac:dyDescent="0.15">
      <c r="A29" s="368"/>
      <c r="B29" s="369"/>
      <c r="C29" s="369"/>
      <c r="D29" s="369"/>
      <c r="E29" s="368"/>
      <c r="F29" s="372"/>
      <c r="G29" s="368"/>
      <c r="H29" s="369"/>
      <c r="I29" s="369"/>
      <c r="J29" s="369"/>
      <c r="K29" s="369"/>
      <c r="L29" s="369"/>
      <c r="M29" s="369"/>
      <c r="N29" s="369"/>
      <c r="O29" s="376" t="s">
        <v>121</v>
      </c>
      <c r="P29" s="377"/>
      <c r="Q29" s="376" t="s">
        <v>121</v>
      </c>
      <c r="R29" s="377"/>
      <c r="S29" s="376" t="s">
        <v>121</v>
      </c>
      <c r="T29" s="377"/>
      <c r="U29" s="376" t="s">
        <v>121</v>
      </c>
      <c r="V29" s="377"/>
    </row>
    <row r="30" spans="1:22" ht="59.25" customHeight="1" x14ac:dyDescent="0.15">
      <c r="A30" s="180">
        <v>1</v>
      </c>
      <c r="B30" s="378"/>
      <c r="C30" s="379"/>
      <c r="D30" s="380"/>
      <c r="E30" s="378"/>
      <c r="F30" s="380"/>
      <c r="G30" s="378"/>
      <c r="H30" s="379"/>
      <c r="I30" s="379"/>
      <c r="J30" s="379"/>
      <c r="K30" s="379"/>
      <c r="L30" s="379"/>
      <c r="M30" s="379"/>
      <c r="N30" s="380"/>
      <c r="O30" s="381"/>
      <c r="P30" s="382"/>
      <c r="Q30" s="381"/>
      <c r="R30" s="382"/>
      <c r="S30" s="381"/>
      <c r="T30" s="382"/>
      <c r="U30" s="381"/>
      <c r="V30" s="382"/>
    </row>
    <row r="31" spans="1:22" ht="59.25" customHeight="1" x14ac:dyDescent="0.15">
      <c r="A31" s="180">
        <v>2</v>
      </c>
      <c r="B31" s="378"/>
      <c r="C31" s="379"/>
      <c r="D31" s="380"/>
      <c r="E31" s="378"/>
      <c r="F31" s="380"/>
      <c r="G31" s="378"/>
      <c r="H31" s="379"/>
      <c r="I31" s="379"/>
      <c r="J31" s="379"/>
      <c r="K31" s="379"/>
      <c r="L31" s="379"/>
      <c r="M31" s="379"/>
      <c r="N31" s="380"/>
      <c r="O31" s="381"/>
      <c r="P31" s="382"/>
      <c r="Q31" s="381"/>
      <c r="R31" s="382"/>
      <c r="S31" s="381"/>
      <c r="T31" s="382"/>
      <c r="U31" s="381"/>
      <c r="V31" s="382"/>
    </row>
    <row r="32" spans="1:22" ht="59.25" customHeight="1" x14ac:dyDescent="0.15">
      <c r="A32" s="181">
        <v>3</v>
      </c>
      <c r="B32" s="378"/>
      <c r="C32" s="379"/>
      <c r="D32" s="380"/>
      <c r="E32" s="378"/>
      <c r="F32" s="380"/>
      <c r="G32" s="378"/>
      <c r="H32" s="379"/>
      <c r="I32" s="379"/>
      <c r="J32" s="379"/>
      <c r="K32" s="379"/>
      <c r="L32" s="379"/>
      <c r="M32" s="379"/>
      <c r="N32" s="380"/>
      <c r="O32" s="381"/>
      <c r="P32" s="382"/>
      <c r="Q32" s="381"/>
      <c r="R32" s="382"/>
      <c r="S32" s="381"/>
      <c r="T32" s="382"/>
      <c r="U32" s="381"/>
      <c r="V32" s="382"/>
    </row>
    <row r="34" spans="1:22" ht="21" customHeight="1" x14ac:dyDescent="0.15">
      <c r="A34" s="177" t="s">
        <v>236</v>
      </c>
    </row>
    <row r="35" spans="1:22" ht="14.25" x14ac:dyDescent="0.15">
      <c r="A35" s="182" t="s">
        <v>238</v>
      </c>
    </row>
    <row r="36" spans="1:22" ht="14.25" x14ac:dyDescent="0.15">
      <c r="A36" s="182" t="s">
        <v>189</v>
      </c>
    </row>
    <row r="37" spans="1:22" ht="27" customHeight="1" x14ac:dyDescent="0.15">
      <c r="A37" s="383" t="s">
        <v>190</v>
      </c>
      <c r="B37" s="384"/>
      <c r="C37" s="385" t="s">
        <v>191</v>
      </c>
      <c r="D37" s="386"/>
      <c r="E37" s="386"/>
      <c r="F37" s="386"/>
      <c r="G37" s="387" t="s">
        <v>192</v>
      </c>
      <c r="H37" s="387"/>
      <c r="I37" s="387"/>
      <c r="J37" s="387"/>
      <c r="K37" s="387"/>
      <c r="L37" s="388"/>
      <c r="M37" s="385" t="s">
        <v>193</v>
      </c>
      <c r="N37" s="386"/>
      <c r="O37" s="386"/>
      <c r="P37" s="386"/>
      <c r="Q37" s="387" t="s">
        <v>192</v>
      </c>
      <c r="R37" s="387"/>
      <c r="S37" s="387"/>
      <c r="T37" s="387"/>
      <c r="U37" s="387"/>
      <c r="V37" s="388"/>
    </row>
    <row r="38" spans="1:22" ht="70.5" customHeight="1" x14ac:dyDescent="0.15">
      <c r="A38" s="425" t="s">
        <v>194</v>
      </c>
      <c r="B38" s="426"/>
      <c r="C38" s="427" t="s">
        <v>195</v>
      </c>
      <c r="D38" s="428"/>
      <c r="E38" s="429"/>
      <c r="F38" s="430"/>
      <c r="G38" s="431"/>
      <c r="H38" s="431"/>
      <c r="I38" s="431"/>
      <c r="J38" s="431"/>
      <c r="K38" s="431"/>
      <c r="L38" s="431"/>
      <c r="M38" s="431"/>
      <c r="N38" s="431"/>
      <c r="O38" s="431"/>
      <c r="P38" s="431"/>
      <c r="Q38" s="431"/>
      <c r="R38" s="431"/>
      <c r="S38" s="431"/>
      <c r="T38" s="431"/>
      <c r="U38" s="431"/>
      <c r="V38" s="432"/>
    </row>
    <row r="39" spans="1:22" ht="40.5" customHeight="1" x14ac:dyDescent="0.15">
      <c r="A39" s="398" t="s">
        <v>196</v>
      </c>
      <c r="B39" s="399"/>
      <c r="C39" s="404" t="s">
        <v>197</v>
      </c>
      <c r="D39" s="405"/>
      <c r="E39" s="183">
        <v>1</v>
      </c>
      <c r="F39" s="410"/>
      <c r="G39" s="411"/>
      <c r="H39" s="411"/>
      <c r="I39" s="411"/>
      <c r="J39" s="411"/>
      <c r="K39" s="411"/>
      <c r="L39" s="411"/>
      <c r="M39" s="411"/>
      <c r="N39" s="411"/>
      <c r="O39" s="411"/>
      <c r="P39" s="411"/>
      <c r="Q39" s="411"/>
      <c r="R39" s="411"/>
      <c r="S39" s="411"/>
      <c r="T39" s="411"/>
      <c r="U39" s="411"/>
      <c r="V39" s="412"/>
    </row>
    <row r="40" spans="1:22" ht="40.5" customHeight="1" x14ac:dyDescent="0.15">
      <c r="A40" s="400"/>
      <c r="B40" s="401"/>
      <c r="C40" s="406"/>
      <c r="D40" s="407"/>
      <c r="E40" s="184">
        <v>2</v>
      </c>
      <c r="F40" s="413"/>
      <c r="G40" s="414"/>
      <c r="H40" s="414"/>
      <c r="I40" s="414"/>
      <c r="J40" s="414"/>
      <c r="K40" s="414"/>
      <c r="L40" s="414"/>
      <c r="M40" s="414"/>
      <c r="N40" s="414"/>
      <c r="O40" s="414"/>
      <c r="P40" s="414"/>
      <c r="Q40" s="414"/>
      <c r="R40" s="414"/>
      <c r="S40" s="414"/>
      <c r="T40" s="414"/>
      <c r="U40" s="414"/>
      <c r="V40" s="415"/>
    </row>
    <row r="41" spans="1:22" ht="40.5" customHeight="1" x14ac:dyDescent="0.15">
      <c r="A41" s="400"/>
      <c r="B41" s="401"/>
      <c r="C41" s="408"/>
      <c r="D41" s="409"/>
      <c r="E41" s="184">
        <v>3</v>
      </c>
      <c r="F41" s="413"/>
      <c r="G41" s="414"/>
      <c r="H41" s="414"/>
      <c r="I41" s="414"/>
      <c r="J41" s="414"/>
      <c r="K41" s="414"/>
      <c r="L41" s="414"/>
      <c r="M41" s="414"/>
      <c r="N41" s="414"/>
      <c r="O41" s="414"/>
      <c r="P41" s="414"/>
      <c r="Q41" s="414"/>
      <c r="R41" s="414"/>
      <c r="S41" s="414"/>
      <c r="T41" s="414"/>
      <c r="U41" s="414"/>
      <c r="V41" s="415"/>
    </row>
    <row r="42" spans="1:22" ht="45.75" customHeight="1" x14ac:dyDescent="0.15">
      <c r="A42" s="400"/>
      <c r="B42" s="401"/>
      <c r="C42" s="416" t="s">
        <v>198</v>
      </c>
      <c r="D42" s="417"/>
      <c r="E42" s="418"/>
      <c r="F42" s="419"/>
      <c r="G42" s="420"/>
      <c r="H42" s="420"/>
      <c r="I42" s="420"/>
      <c r="J42" s="420"/>
      <c r="K42" s="420"/>
      <c r="L42" s="420"/>
      <c r="M42" s="420"/>
      <c r="N42" s="420"/>
      <c r="O42" s="420"/>
      <c r="P42" s="420"/>
      <c r="Q42" s="420"/>
      <c r="R42" s="420"/>
      <c r="S42" s="420"/>
      <c r="T42" s="420"/>
      <c r="U42" s="420"/>
      <c r="V42" s="421"/>
    </row>
    <row r="43" spans="1:22" ht="45.75" customHeight="1" x14ac:dyDescent="0.15">
      <c r="A43" s="400"/>
      <c r="B43" s="401"/>
      <c r="C43" s="416" t="s">
        <v>122</v>
      </c>
      <c r="D43" s="417"/>
      <c r="E43" s="418"/>
      <c r="F43" s="419"/>
      <c r="G43" s="420"/>
      <c r="H43" s="420"/>
      <c r="I43" s="420"/>
      <c r="J43" s="420"/>
      <c r="K43" s="420"/>
      <c r="L43" s="420"/>
      <c r="M43" s="420"/>
      <c r="N43" s="420"/>
      <c r="O43" s="420"/>
      <c r="P43" s="420"/>
      <c r="Q43" s="420"/>
      <c r="R43" s="420"/>
      <c r="S43" s="420"/>
      <c r="T43" s="420"/>
      <c r="U43" s="420"/>
      <c r="V43" s="421"/>
    </row>
    <row r="44" spans="1:22" ht="45.75" customHeight="1" x14ac:dyDescent="0.15">
      <c r="A44" s="402"/>
      <c r="B44" s="403"/>
      <c r="C44" s="422" t="s">
        <v>92</v>
      </c>
      <c r="D44" s="423"/>
      <c r="E44" s="424"/>
      <c r="F44" s="395"/>
      <c r="G44" s="396"/>
      <c r="H44" s="396"/>
      <c r="I44" s="396"/>
      <c r="J44" s="396"/>
      <c r="K44" s="396"/>
      <c r="L44" s="396"/>
      <c r="M44" s="396"/>
      <c r="N44" s="396"/>
      <c r="O44" s="396"/>
      <c r="P44" s="396"/>
      <c r="Q44" s="396"/>
      <c r="R44" s="396"/>
      <c r="S44" s="396"/>
      <c r="T44" s="396"/>
      <c r="U44" s="396"/>
      <c r="V44" s="397"/>
    </row>
    <row r="45" spans="1:22" x14ac:dyDescent="0.15">
      <c r="A45" s="185"/>
      <c r="B45" s="186"/>
      <c r="C45" s="187"/>
      <c r="D45" s="187"/>
      <c r="E45" s="187"/>
      <c r="F45" s="187"/>
      <c r="G45" s="187"/>
      <c r="H45" s="187"/>
      <c r="I45" s="186"/>
      <c r="J45" s="186"/>
      <c r="K45" s="186"/>
      <c r="L45" s="186"/>
      <c r="M45" s="186"/>
      <c r="N45" s="186"/>
      <c r="O45" s="186"/>
    </row>
    <row r="46" spans="1:22" ht="27" customHeight="1" x14ac:dyDescent="0.15">
      <c r="A46" s="383" t="s">
        <v>199</v>
      </c>
      <c r="B46" s="384"/>
      <c r="C46" s="385" t="s">
        <v>191</v>
      </c>
      <c r="D46" s="386"/>
      <c r="E46" s="386"/>
      <c r="F46" s="386"/>
      <c r="G46" s="387" t="s">
        <v>192</v>
      </c>
      <c r="H46" s="387"/>
      <c r="I46" s="387"/>
      <c r="J46" s="387"/>
      <c r="K46" s="387"/>
      <c r="L46" s="388"/>
      <c r="M46" s="385" t="s">
        <v>193</v>
      </c>
      <c r="N46" s="386"/>
      <c r="O46" s="386"/>
      <c r="P46" s="386"/>
      <c r="Q46" s="387" t="s">
        <v>192</v>
      </c>
      <c r="R46" s="387"/>
      <c r="S46" s="387"/>
      <c r="T46" s="387"/>
      <c r="U46" s="387"/>
      <c r="V46" s="388"/>
    </row>
    <row r="47" spans="1:22" ht="70.5" customHeight="1" x14ac:dyDescent="0.15">
      <c r="A47" s="425" t="s">
        <v>194</v>
      </c>
      <c r="B47" s="426"/>
      <c r="C47" s="427" t="s">
        <v>195</v>
      </c>
      <c r="D47" s="428"/>
      <c r="E47" s="429"/>
      <c r="F47" s="430"/>
      <c r="G47" s="431"/>
      <c r="H47" s="431"/>
      <c r="I47" s="431"/>
      <c r="J47" s="431"/>
      <c r="K47" s="431"/>
      <c r="L47" s="431"/>
      <c r="M47" s="431"/>
      <c r="N47" s="431"/>
      <c r="O47" s="431"/>
      <c r="P47" s="431"/>
      <c r="Q47" s="431"/>
      <c r="R47" s="431"/>
      <c r="S47" s="431"/>
      <c r="T47" s="431"/>
      <c r="U47" s="431"/>
      <c r="V47" s="432"/>
    </row>
    <row r="48" spans="1:22" ht="40.5" customHeight="1" x14ac:dyDescent="0.15">
      <c r="A48" s="398" t="s">
        <v>196</v>
      </c>
      <c r="B48" s="399"/>
      <c r="C48" s="404" t="s">
        <v>197</v>
      </c>
      <c r="D48" s="405"/>
      <c r="E48" s="183">
        <v>1</v>
      </c>
      <c r="F48" s="410"/>
      <c r="G48" s="411"/>
      <c r="H48" s="411"/>
      <c r="I48" s="411"/>
      <c r="J48" s="411"/>
      <c r="K48" s="411"/>
      <c r="L48" s="411"/>
      <c r="M48" s="411"/>
      <c r="N48" s="411"/>
      <c r="O48" s="411"/>
      <c r="P48" s="411"/>
      <c r="Q48" s="411"/>
      <c r="R48" s="411"/>
      <c r="S48" s="411"/>
      <c r="T48" s="411"/>
      <c r="U48" s="411"/>
      <c r="V48" s="412"/>
    </row>
    <row r="49" spans="1:22" ht="40.5" customHeight="1" x14ac:dyDescent="0.15">
      <c r="A49" s="400"/>
      <c r="B49" s="401"/>
      <c r="C49" s="406"/>
      <c r="D49" s="407"/>
      <c r="E49" s="184">
        <v>2</v>
      </c>
      <c r="F49" s="413"/>
      <c r="G49" s="414"/>
      <c r="H49" s="414"/>
      <c r="I49" s="414"/>
      <c r="J49" s="414"/>
      <c r="K49" s="414"/>
      <c r="L49" s="414"/>
      <c r="M49" s="414"/>
      <c r="N49" s="414"/>
      <c r="O49" s="414"/>
      <c r="P49" s="414"/>
      <c r="Q49" s="414"/>
      <c r="R49" s="414"/>
      <c r="S49" s="414"/>
      <c r="T49" s="414"/>
      <c r="U49" s="414"/>
      <c r="V49" s="415"/>
    </row>
    <row r="50" spans="1:22" ht="40.5" customHeight="1" x14ac:dyDescent="0.15">
      <c r="A50" s="400"/>
      <c r="B50" s="401"/>
      <c r="C50" s="408"/>
      <c r="D50" s="409"/>
      <c r="E50" s="184">
        <v>3</v>
      </c>
      <c r="F50" s="413"/>
      <c r="G50" s="414"/>
      <c r="H50" s="414"/>
      <c r="I50" s="414"/>
      <c r="J50" s="414"/>
      <c r="K50" s="414"/>
      <c r="L50" s="414"/>
      <c r="M50" s="414"/>
      <c r="N50" s="414"/>
      <c r="O50" s="414"/>
      <c r="P50" s="414"/>
      <c r="Q50" s="414"/>
      <c r="R50" s="414"/>
      <c r="S50" s="414"/>
      <c r="T50" s="414"/>
      <c r="U50" s="414"/>
      <c r="V50" s="415"/>
    </row>
    <row r="51" spans="1:22" ht="45.75" customHeight="1" x14ac:dyDescent="0.15">
      <c r="A51" s="400"/>
      <c r="B51" s="401"/>
      <c r="C51" s="416" t="s">
        <v>198</v>
      </c>
      <c r="D51" s="417"/>
      <c r="E51" s="418"/>
      <c r="F51" s="419"/>
      <c r="G51" s="420"/>
      <c r="H51" s="420"/>
      <c r="I51" s="420"/>
      <c r="J51" s="420"/>
      <c r="K51" s="420"/>
      <c r="L51" s="420"/>
      <c r="M51" s="420"/>
      <c r="N51" s="420"/>
      <c r="O51" s="420"/>
      <c r="P51" s="420"/>
      <c r="Q51" s="420"/>
      <c r="R51" s="420"/>
      <c r="S51" s="420"/>
      <c r="T51" s="420"/>
      <c r="U51" s="420"/>
      <c r="V51" s="421"/>
    </row>
    <row r="52" spans="1:22" ht="45.75" customHeight="1" x14ac:dyDescent="0.15">
      <c r="A52" s="400"/>
      <c r="B52" s="401"/>
      <c r="C52" s="416" t="s">
        <v>122</v>
      </c>
      <c r="D52" s="417"/>
      <c r="E52" s="418"/>
      <c r="F52" s="419"/>
      <c r="G52" s="420"/>
      <c r="H52" s="420"/>
      <c r="I52" s="420"/>
      <c r="J52" s="420"/>
      <c r="K52" s="420"/>
      <c r="L52" s="420"/>
      <c r="M52" s="420"/>
      <c r="N52" s="420"/>
      <c r="O52" s="420"/>
      <c r="P52" s="420"/>
      <c r="Q52" s="420"/>
      <c r="R52" s="420"/>
      <c r="S52" s="420"/>
      <c r="T52" s="420"/>
      <c r="U52" s="420"/>
      <c r="V52" s="421"/>
    </row>
    <row r="53" spans="1:22" ht="45.75" customHeight="1" x14ac:dyDescent="0.15">
      <c r="A53" s="402"/>
      <c r="B53" s="403"/>
      <c r="C53" s="422" t="s">
        <v>92</v>
      </c>
      <c r="D53" s="423"/>
      <c r="E53" s="424"/>
      <c r="F53" s="395"/>
      <c r="G53" s="396"/>
      <c r="H53" s="396"/>
      <c r="I53" s="396"/>
      <c r="J53" s="396"/>
      <c r="K53" s="396"/>
      <c r="L53" s="396"/>
      <c r="M53" s="396"/>
      <c r="N53" s="396"/>
      <c r="O53" s="396"/>
      <c r="P53" s="396"/>
      <c r="Q53" s="396"/>
      <c r="R53" s="396"/>
      <c r="S53" s="396"/>
      <c r="T53" s="396"/>
      <c r="U53" s="396"/>
      <c r="V53" s="397"/>
    </row>
    <row r="54" spans="1:22" x14ac:dyDescent="0.15">
      <c r="A54" s="185"/>
      <c r="B54" s="186"/>
      <c r="C54" s="187"/>
      <c r="D54" s="187"/>
      <c r="E54" s="187"/>
      <c r="F54" s="187"/>
      <c r="G54" s="187"/>
      <c r="H54" s="187"/>
      <c r="I54" s="186"/>
      <c r="J54" s="186"/>
      <c r="K54" s="186"/>
      <c r="L54" s="186"/>
      <c r="M54" s="186"/>
      <c r="N54" s="186"/>
      <c r="O54" s="186"/>
    </row>
    <row r="55" spans="1:22" ht="27" customHeight="1" x14ac:dyDescent="0.15">
      <c r="A55" s="383" t="s">
        <v>200</v>
      </c>
      <c r="B55" s="384"/>
      <c r="C55" s="385" t="s">
        <v>191</v>
      </c>
      <c r="D55" s="386"/>
      <c r="E55" s="386"/>
      <c r="F55" s="386"/>
      <c r="G55" s="387" t="s">
        <v>192</v>
      </c>
      <c r="H55" s="387"/>
      <c r="I55" s="387"/>
      <c r="J55" s="387"/>
      <c r="K55" s="387"/>
      <c r="L55" s="388"/>
      <c r="M55" s="385" t="s">
        <v>193</v>
      </c>
      <c r="N55" s="386"/>
      <c r="O55" s="386"/>
      <c r="P55" s="386"/>
      <c r="Q55" s="387" t="s">
        <v>192</v>
      </c>
      <c r="R55" s="387"/>
      <c r="S55" s="387"/>
      <c r="T55" s="387"/>
      <c r="U55" s="387"/>
      <c r="V55" s="388"/>
    </row>
    <row r="56" spans="1:22" ht="70.5" customHeight="1" x14ac:dyDescent="0.15">
      <c r="A56" s="425" t="s">
        <v>194</v>
      </c>
      <c r="B56" s="426"/>
      <c r="C56" s="427" t="s">
        <v>195</v>
      </c>
      <c r="D56" s="428"/>
      <c r="E56" s="429"/>
      <c r="F56" s="430"/>
      <c r="G56" s="431"/>
      <c r="H56" s="431"/>
      <c r="I56" s="431"/>
      <c r="J56" s="431"/>
      <c r="K56" s="431"/>
      <c r="L56" s="431"/>
      <c r="M56" s="431"/>
      <c r="N56" s="431"/>
      <c r="O56" s="431"/>
      <c r="P56" s="431"/>
      <c r="Q56" s="431"/>
      <c r="R56" s="431"/>
      <c r="S56" s="431"/>
      <c r="T56" s="431"/>
      <c r="U56" s="431"/>
      <c r="V56" s="432"/>
    </row>
    <row r="57" spans="1:22" ht="40.5" customHeight="1" x14ac:dyDescent="0.15">
      <c r="A57" s="398" t="s">
        <v>196</v>
      </c>
      <c r="B57" s="399"/>
      <c r="C57" s="404" t="s">
        <v>197</v>
      </c>
      <c r="D57" s="405"/>
      <c r="E57" s="183">
        <v>1</v>
      </c>
      <c r="F57" s="410"/>
      <c r="G57" s="411"/>
      <c r="H57" s="411"/>
      <c r="I57" s="411"/>
      <c r="J57" s="411"/>
      <c r="K57" s="411"/>
      <c r="L57" s="411"/>
      <c r="M57" s="411"/>
      <c r="N57" s="411"/>
      <c r="O57" s="411"/>
      <c r="P57" s="411"/>
      <c r="Q57" s="411"/>
      <c r="R57" s="411"/>
      <c r="S57" s="411"/>
      <c r="T57" s="411"/>
      <c r="U57" s="411"/>
      <c r="V57" s="412"/>
    </row>
    <row r="58" spans="1:22" ht="40.5" customHeight="1" x14ac:dyDescent="0.15">
      <c r="A58" s="400"/>
      <c r="B58" s="401"/>
      <c r="C58" s="406"/>
      <c r="D58" s="407"/>
      <c r="E58" s="184">
        <v>2</v>
      </c>
      <c r="F58" s="413"/>
      <c r="G58" s="414"/>
      <c r="H58" s="414"/>
      <c r="I58" s="414"/>
      <c r="J58" s="414"/>
      <c r="K58" s="414"/>
      <c r="L58" s="414"/>
      <c r="M58" s="414"/>
      <c r="N58" s="414"/>
      <c r="O58" s="414"/>
      <c r="P58" s="414"/>
      <c r="Q58" s="414"/>
      <c r="R58" s="414"/>
      <c r="S58" s="414"/>
      <c r="T58" s="414"/>
      <c r="U58" s="414"/>
      <c r="V58" s="415"/>
    </row>
    <row r="59" spans="1:22" ht="40.5" customHeight="1" x14ac:dyDescent="0.15">
      <c r="A59" s="400"/>
      <c r="B59" s="401"/>
      <c r="C59" s="408"/>
      <c r="D59" s="409"/>
      <c r="E59" s="184">
        <v>3</v>
      </c>
      <c r="F59" s="413"/>
      <c r="G59" s="414"/>
      <c r="H59" s="414"/>
      <c r="I59" s="414"/>
      <c r="J59" s="414"/>
      <c r="K59" s="414"/>
      <c r="L59" s="414"/>
      <c r="M59" s="414"/>
      <c r="N59" s="414"/>
      <c r="O59" s="414"/>
      <c r="P59" s="414"/>
      <c r="Q59" s="414"/>
      <c r="R59" s="414"/>
      <c r="S59" s="414"/>
      <c r="T59" s="414"/>
      <c r="U59" s="414"/>
      <c r="V59" s="415"/>
    </row>
    <row r="60" spans="1:22" ht="45.75" customHeight="1" x14ac:dyDescent="0.15">
      <c r="A60" s="400"/>
      <c r="B60" s="401"/>
      <c r="C60" s="416" t="s">
        <v>198</v>
      </c>
      <c r="D60" s="417"/>
      <c r="E60" s="418"/>
      <c r="F60" s="419"/>
      <c r="G60" s="420"/>
      <c r="H60" s="420"/>
      <c r="I60" s="420"/>
      <c r="J60" s="420"/>
      <c r="K60" s="420"/>
      <c r="L60" s="420"/>
      <c r="M60" s="420"/>
      <c r="N60" s="420"/>
      <c r="O60" s="420"/>
      <c r="P60" s="420"/>
      <c r="Q60" s="420"/>
      <c r="R60" s="420"/>
      <c r="S60" s="420"/>
      <c r="T60" s="420"/>
      <c r="U60" s="420"/>
      <c r="V60" s="421"/>
    </row>
    <row r="61" spans="1:22" ht="45.75" customHeight="1" x14ac:dyDescent="0.15">
      <c r="A61" s="400"/>
      <c r="B61" s="401"/>
      <c r="C61" s="416" t="s">
        <v>122</v>
      </c>
      <c r="D61" s="417"/>
      <c r="E61" s="418"/>
      <c r="F61" s="419"/>
      <c r="G61" s="420"/>
      <c r="H61" s="420"/>
      <c r="I61" s="420"/>
      <c r="J61" s="420"/>
      <c r="K61" s="420"/>
      <c r="L61" s="420"/>
      <c r="M61" s="420"/>
      <c r="N61" s="420"/>
      <c r="O61" s="420"/>
      <c r="P61" s="420"/>
      <c r="Q61" s="420"/>
      <c r="R61" s="420"/>
      <c r="S61" s="420"/>
      <c r="T61" s="420"/>
      <c r="U61" s="420"/>
      <c r="V61" s="421"/>
    </row>
    <row r="62" spans="1:22" ht="45.75" customHeight="1" x14ac:dyDescent="0.15">
      <c r="A62" s="402"/>
      <c r="B62" s="403"/>
      <c r="C62" s="422" t="s">
        <v>92</v>
      </c>
      <c r="D62" s="423"/>
      <c r="E62" s="424"/>
      <c r="F62" s="395"/>
      <c r="G62" s="396"/>
      <c r="H62" s="396"/>
      <c r="I62" s="396"/>
      <c r="J62" s="396"/>
      <c r="K62" s="396"/>
      <c r="L62" s="396"/>
      <c r="M62" s="396"/>
      <c r="N62" s="396"/>
      <c r="O62" s="396"/>
      <c r="P62" s="396"/>
      <c r="Q62" s="396"/>
      <c r="R62" s="396"/>
      <c r="S62" s="396"/>
      <c r="T62" s="396"/>
      <c r="U62" s="396"/>
      <c r="V62" s="397"/>
    </row>
    <row r="63" spans="1:22" x14ac:dyDescent="0.15">
      <c r="A63" s="185"/>
      <c r="B63" s="186"/>
      <c r="C63" s="187"/>
      <c r="D63" s="187"/>
      <c r="E63" s="187"/>
      <c r="F63" s="187"/>
      <c r="G63" s="187"/>
      <c r="H63" s="187"/>
      <c r="I63" s="186"/>
      <c r="J63" s="186"/>
      <c r="K63" s="186"/>
      <c r="L63" s="186"/>
      <c r="M63" s="186"/>
      <c r="N63" s="186"/>
      <c r="O63" s="186"/>
    </row>
    <row r="64" spans="1:22" ht="27" customHeight="1" x14ac:dyDescent="0.15">
      <c r="A64" s="383" t="s">
        <v>201</v>
      </c>
      <c r="B64" s="384"/>
      <c r="C64" s="385" t="s">
        <v>191</v>
      </c>
      <c r="D64" s="386"/>
      <c r="E64" s="386"/>
      <c r="F64" s="386"/>
      <c r="G64" s="387" t="s">
        <v>192</v>
      </c>
      <c r="H64" s="387"/>
      <c r="I64" s="387"/>
      <c r="J64" s="387"/>
      <c r="K64" s="387"/>
      <c r="L64" s="388"/>
      <c r="M64" s="385" t="s">
        <v>193</v>
      </c>
      <c r="N64" s="386"/>
      <c r="O64" s="386"/>
      <c r="P64" s="386"/>
      <c r="Q64" s="387" t="s">
        <v>192</v>
      </c>
      <c r="R64" s="387"/>
      <c r="S64" s="387"/>
      <c r="T64" s="387"/>
      <c r="U64" s="387"/>
      <c r="V64" s="388"/>
    </row>
    <row r="65" spans="1:247" ht="70.5" customHeight="1" x14ac:dyDescent="0.15">
      <c r="A65" s="425" t="s">
        <v>194</v>
      </c>
      <c r="B65" s="426"/>
      <c r="C65" s="427" t="s">
        <v>195</v>
      </c>
      <c r="D65" s="428"/>
      <c r="E65" s="429"/>
      <c r="F65" s="430"/>
      <c r="G65" s="431"/>
      <c r="H65" s="431"/>
      <c r="I65" s="431"/>
      <c r="J65" s="431"/>
      <c r="K65" s="431"/>
      <c r="L65" s="431"/>
      <c r="M65" s="431"/>
      <c r="N65" s="431"/>
      <c r="O65" s="431"/>
      <c r="P65" s="431"/>
      <c r="Q65" s="431"/>
      <c r="R65" s="431"/>
      <c r="S65" s="431"/>
      <c r="T65" s="431"/>
      <c r="U65" s="431"/>
      <c r="V65" s="432"/>
    </row>
    <row r="66" spans="1:247" ht="40.5" customHeight="1" x14ac:dyDescent="0.15">
      <c r="A66" s="398" t="s">
        <v>196</v>
      </c>
      <c r="B66" s="399"/>
      <c r="C66" s="404" t="s">
        <v>197</v>
      </c>
      <c r="D66" s="405"/>
      <c r="E66" s="183">
        <v>1</v>
      </c>
      <c r="F66" s="410"/>
      <c r="G66" s="411"/>
      <c r="H66" s="411"/>
      <c r="I66" s="411"/>
      <c r="J66" s="411"/>
      <c r="K66" s="411"/>
      <c r="L66" s="411"/>
      <c r="M66" s="411"/>
      <c r="N66" s="411"/>
      <c r="O66" s="411"/>
      <c r="P66" s="411"/>
      <c r="Q66" s="411"/>
      <c r="R66" s="411"/>
      <c r="S66" s="411"/>
      <c r="T66" s="411"/>
      <c r="U66" s="411"/>
      <c r="V66" s="412"/>
    </row>
    <row r="67" spans="1:247" ht="40.5" customHeight="1" x14ac:dyDescent="0.15">
      <c r="A67" s="400"/>
      <c r="B67" s="401"/>
      <c r="C67" s="406"/>
      <c r="D67" s="407"/>
      <c r="E67" s="184">
        <v>2</v>
      </c>
      <c r="F67" s="413"/>
      <c r="G67" s="414"/>
      <c r="H67" s="414"/>
      <c r="I67" s="414"/>
      <c r="J67" s="414"/>
      <c r="K67" s="414"/>
      <c r="L67" s="414"/>
      <c r="M67" s="414"/>
      <c r="N67" s="414"/>
      <c r="O67" s="414"/>
      <c r="P67" s="414"/>
      <c r="Q67" s="414"/>
      <c r="R67" s="414"/>
      <c r="S67" s="414"/>
      <c r="T67" s="414"/>
      <c r="U67" s="414"/>
      <c r="V67" s="415"/>
    </row>
    <row r="68" spans="1:247" ht="40.5" customHeight="1" x14ac:dyDescent="0.15">
      <c r="A68" s="400"/>
      <c r="B68" s="401"/>
      <c r="C68" s="408"/>
      <c r="D68" s="409"/>
      <c r="E68" s="184">
        <v>3</v>
      </c>
      <c r="F68" s="413"/>
      <c r="G68" s="414"/>
      <c r="H68" s="414"/>
      <c r="I68" s="414"/>
      <c r="J68" s="414"/>
      <c r="K68" s="414"/>
      <c r="L68" s="414"/>
      <c r="M68" s="414"/>
      <c r="N68" s="414"/>
      <c r="O68" s="414"/>
      <c r="P68" s="414"/>
      <c r="Q68" s="414"/>
      <c r="R68" s="414"/>
      <c r="S68" s="414"/>
      <c r="T68" s="414"/>
      <c r="U68" s="414"/>
      <c r="V68" s="415"/>
    </row>
    <row r="69" spans="1:247" ht="45.75" customHeight="1" x14ac:dyDescent="0.15">
      <c r="A69" s="400"/>
      <c r="B69" s="401"/>
      <c r="C69" s="416" t="s">
        <v>198</v>
      </c>
      <c r="D69" s="417"/>
      <c r="E69" s="418"/>
      <c r="F69" s="419"/>
      <c r="G69" s="420"/>
      <c r="H69" s="420"/>
      <c r="I69" s="420"/>
      <c r="J69" s="420"/>
      <c r="K69" s="420"/>
      <c r="L69" s="420"/>
      <c r="M69" s="420"/>
      <c r="N69" s="420"/>
      <c r="O69" s="420"/>
      <c r="P69" s="420"/>
      <c r="Q69" s="420"/>
      <c r="R69" s="420"/>
      <c r="S69" s="420"/>
      <c r="T69" s="420"/>
      <c r="U69" s="420"/>
      <c r="V69" s="421"/>
    </row>
    <row r="70" spans="1:247" ht="45.75" customHeight="1" x14ac:dyDescent="0.15">
      <c r="A70" s="400"/>
      <c r="B70" s="401"/>
      <c r="C70" s="416" t="s">
        <v>122</v>
      </c>
      <c r="D70" s="417"/>
      <c r="E70" s="418"/>
      <c r="F70" s="419"/>
      <c r="G70" s="420"/>
      <c r="H70" s="420"/>
      <c r="I70" s="420"/>
      <c r="J70" s="420"/>
      <c r="K70" s="420"/>
      <c r="L70" s="420"/>
      <c r="M70" s="420"/>
      <c r="N70" s="420"/>
      <c r="O70" s="420"/>
      <c r="P70" s="420"/>
      <c r="Q70" s="420"/>
      <c r="R70" s="420"/>
      <c r="S70" s="420"/>
      <c r="T70" s="420"/>
      <c r="U70" s="420"/>
      <c r="V70" s="421"/>
    </row>
    <row r="71" spans="1:247" ht="45.75" customHeight="1" x14ac:dyDescent="0.15">
      <c r="A71" s="402"/>
      <c r="B71" s="403"/>
      <c r="C71" s="422" t="s">
        <v>92</v>
      </c>
      <c r="D71" s="423"/>
      <c r="E71" s="424"/>
      <c r="F71" s="395"/>
      <c r="G71" s="396"/>
      <c r="H71" s="396"/>
      <c r="I71" s="396"/>
      <c r="J71" s="396"/>
      <c r="K71" s="396"/>
      <c r="L71" s="396"/>
      <c r="M71" s="396"/>
      <c r="N71" s="396"/>
      <c r="O71" s="396"/>
      <c r="P71" s="396"/>
      <c r="Q71" s="396"/>
      <c r="R71" s="396"/>
      <c r="S71" s="396"/>
      <c r="T71" s="396"/>
      <c r="U71" s="396"/>
      <c r="V71" s="397"/>
    </row>
    <row r="72" spans="1:247" ht="14.25" x14ac:dyDescent="0.15">
      <c r="A72" s="182" t="s">
        <v>202</v>
      </c>
      <c r="B72" s="186"/>
      <c r="C72" s="187"/>
      <c r="D72" s="187"/>
      <c r="E72" s="187"/>
      <c r="F72" s="187"/>
      <c r="G72" s="187"/>
      <c r="H72" s="187"/>
      <c r="I72" s="186"/>
      <c r="J72" s="186"/>
      <c r="K72" s="186"/>
      <c r="L72" s="186"/>
      <c r="M72" s="186"/>
      <c r="N72" s="186"/>
      <c r="O72" s="186"/>
    </row>
    <row r="73" spans="1:247" ht="14.25" x14ac:dyDescent="0.15">
      <c r="A73" s="182"/>
      <c r="B73" s="186"/>
      <c r="C73" s="187"/>
      <c r="D73" s="187"/>
      <c r="E73" s="187"/>
      <c r="F73" s="187"/>
      <c r="G73" s="187"/>
      <c r="H73" s="187"/>
      <c r="I73" s="186"/>
      <c r="J73" s="186"/>
      <c r="K73" s="186"/>
      <c r="L73" s="186"/>
      <c r="M73" s="186"/>
      <c r="N73" s="186"/>
      <c r="O73" s="186"/>
    </row>
    <row r="74" spans="1:247" x14ac:dyDescent="0.15">
      <c r="A74" s="185"/>
      <c r="B74" s="186"/>
      <c r="C74" s="187"/>
      <c r="D74" s="187"/>
      <c r="E74" s="187"/>
      <c r="F74" s="187"/>
      <c r="G74" s="187"/>
      <c r="H74" s="187"/>
      <c r="I74" s="186"/>
      <c r="J74" s="186"/>
      <c r="K74" s="186"/>
      <c r="L74" s="186"/>
      <c r="M74" s="186"/>
      <c r="N74" s="186"/>
      <c r="O74" s="186"/>
    </row>
    <row r="75" spans="1:247" ht="21" customHeight="1" x14ac:dyDescent="0.15">
      <c r="A75" s="177" t="s">
        <v>237</v>
      </c>
      <c r="B75" s="188"/>
      <c r="C75" s="188"/>
      <c r="D75" s="188"/>
      <c r="E75" s="188"/>
      <c r="F75" s="188"/>
      <c r="G75" s="188"/>
      <c r="H75" s="188"/>
      <c r="I75" s="188"/>
      <c r="J75" s="188"/>
      <c r="K75" s="188"/>
      <c r="L75" s="188"/>
      <c r="M75" s="188"/>
      <c r="N75" s="188"/>
      <c r="O75" s="188"/>
      <c r="P75" s="188"/>
      <c r="Q75" s="188"/>
      <c r="R75" s="188"/>
      <c r="S75" s="188"/>
      <c r="T75" s="188"/>
      <c r="U75" s="188"/>
      <c r="V75" s="188"/>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189"/>
      <c r="BO75" s="189"/>
      <c r="BP75" s="189"/>
      <c r="BQ75" s="189"/>
      <c r="BR75" s="189"/>
      <c r="BS75" s="189"/>
      <c r="BT75" s="189"/>
      <c r="BU75" s="189"/>
      <c r="BV75" s="189"/>
      <c r="BW75" s="189"/>
      <c r="BX75" s="189"/>
      <c r="BY75" s="189"/>
      <c r="BZ75" s="189"/>
      <c r="CA75" s="189"/>
      <c r="CB75" s="189"/>
      <c r="CC75" s="189"/>
      <c r="CD75" s="189"/>
      <c r="CE75" s="189"/>
      <c r="CF75" s="189"/>
      <c r="CG75" s="189"/>
      <c r="CH75" s="189"/>
      <c r="CI75" s="189"/>
      <c r="CJ75" s="189"/>
      <c r="CK75" s="189"/>
      <c r="CL75" s="189"/>
      <c r="CM75" s="189"/>
      <c r="CN75" s="189"/>
      <c r="CO75" s="189"/>
      <c r="CP75" s="189"/>
      <c r="CQ75" s="189"/>
      <c r="CR75" s="189"/>
      <c r="CS75" s="189"/>
      <c r="CT75" s="189"/>
      <c r="CU75" s="189"/>
      <c r="CV75" s="189"/>
      <c r="CW75" s="189"/>
      <c r="CX75" s="189"/>
      <c r="CY75" s="189"/>
      <c r="CZ75" s="189"/>
      <c r="DA75" s="189"/>
      <c r="DB75" s="189"/>
      <c r="DC75" s="189"/>
      <c r="DD75" s="189"/>
      <c r="DE75" s="189"/>
      <c r="DF75" s="189"/>
      <c r="DG75" s="189"/>
      <c r="DH75" s="189"/>
      <c r="DI75" s="189"/>
      <c r="DJ75" s="189"/>
      <c r="DK75" s="189"/>
      <c r="DL75" s="189"/>
      <c r="DM75" s="189"/>
      <c r="DN75" s="189"/>
      <c r="DO75" s="189"/>
      <c r="DP75" s="189"/>
      <c r="DQ75" s="189"/>
      <c r="DR75" s="189"/>
      <c r="DS75" s="189"/>
      <c r="DT75" s="189"/>
      <c r="DU75" s="189"/>
      <c r="DV75" s="189"/>
      <c r="DW75" s="189"/>
      <c r="DX75" s="189"/>
      <c r="DY75" s="189"/>
      <c r="DZ75" s="189"/>
      <c r="EA75" s="189"/>
      <c r="EB75" s="189"/>
      <c r="EC75" s="189"/>
      <c r="ED75" s="189"/>
      <c r="EE75" s="189"/>
      <c r="EF75" s="189"/>
      <c r="EG75" s="189"/>
      <c r="EH75" s="189"/>
      <c r="EI75" s="189"/>
      <c r="EJ75" s="189"/>
      <c r="EK75" s="189"/>
      <c r="EL75" s="189"/>
      <c r="EM75" s="189"/>
      <c r="EN75" s="189"/>
      <c r="EO75" s="189"/>
      <c r="EP75" s="189"/>
      <c r="EQ75" s="189"/>
      <c r="ER75" s="189"/>
      <c r="ES75" s="189"/>
      <c r="ET75" s="189"/>
      <c r="EU75" s="189"/>
      <c r="EV75" s="189"/>
      <c r="EW75" s="189"/>
      <c r="EX75" s="189"/>
      <c r="EY75" s="189"/>
      <c r="EZ75" s="189"/>
      <c r="FA75" s="189"/>
      <c r="FB75" s="189"/>
      <c r="FC75" s="189"/>
      <c r="FD75" s="189"/>
      <c r="FE75" s="189"/>
      <c r="FF75" s="189"/>
      <c r="FG75" s="189"/>
      <c r="FH75" s="189"/>
      <c r="FI75" s="189"/>
      <c r="FJ75" s="189"/>
      <c r="FK75" s="189"/>
      <c r="FL75" s="189"/>
      <c r="FM75" s="189"/>
      <c r="FN75" s="189"/>
      <c r="FO75" s="189"/>
      <c r="FP75" s="189"/>
      <c r="FQ75" s="189"/>
      <c r="FR75" s="189"/>
      <c r="FS75" s="189"/>
      <c r="FT75" s="189"/>
      <c r="FU75" s="189"/>
      <c r="FV75" s="189"/>
      <c r="FW75" s="189"/>
      <c r="FX75" s="189"/>
      <c r="FY75" s="189"/>
      <c r="FZ75" s="189"/>
      <c r="GA75" s="189"/>
      <c r="GB75" s="189"/>
      <c r="GC75" s="189"/>
      <c r="GD75" s="189"/>
      <c r="GE75" s="189"/>
      <c r="GF75" s="189"/>
      <c r="GG75" s="189"/>
      <c r="GH75" s="189"/>
      <c r="GI75" s="189"/>
      <c r="GJ75" s="189"/>
      <c r="GK75" s="189"/>
      <c r="GL75" s="189"/>
      <c r="GM75" s="189"/>
      <c r="GN75" s="189"/>
      <c r="GO75" s="189"/>
      <c r="GP75" s="189"/>
      <c r="GQ75" s="189"/>
      <c r="GR75" s="189"/>
      <c r="GS75" s="189"/>
      <c r="GT75" s="189"/>
      <c r="GU75" s="189"/>
      <c r="GV75" s="189"/>
      <c r="GW75" s="189"/>
      <c r="GX75" s="189"/>
      <c r="GY75" s="189"/>
      <c r="GZ75" s="189"/>
      <c r="HA75" s="189"/>
      <c r="HB75" s="189"/>
      <c r="HC75" s="189"/>
      <c r="HD75" s="189"/>
      <c r="HE75" s="189"/>
      <c r="HF75" s="189"/>
      <c r="HG75" s="189"/>
      <c r="HH75" s="189"/>
      <c r="HI75" s="189"/>
      <c r="HJ75" s="189"/>
      <c r="HK75" s="189"/>
      <c r="HL75" s="189"/>
      <c r="HM75" s="189"/>
      <c r="HN75" s="189"/>
      <c r="HO75" s="189"/>
      <c r="HP75" s="189"/>
      <c r="HQ75" s="189"/>
      <c r="HR75" s="189"/>
      <c r="HS75" s="189"/>
      <c r="HT75" s="189"/>
      <c r="HU75" s="189"/>
      <c r="HV75" s="189"/>
      <c r="HW75" s="189"/>
      <c r="HX75" s="189"/>
      <c r="HY75" s="189"/>
      <c r="HZ75" s="189"/>
      <c r="IA75" s="189"/>
      <c r="IB75" s="189"/>
      <c r="IC75" s="189"/>
      <c r="ID75" s="189"/>
      <c r="IE75" s="189"/>
      <c r="IF75" s="189"/>
      <c r="IG75" s="189"/>
      <c r="IH75" s="189"/>
      <c r="II75" s="189"/>
      <c r="IJ75" s="189"/>
      <c r="IK75" s="189"/>
      <c r="IL75" s="189"/>
      <c r="IM75" s="189"/>
    </row>
    <row r="76" spans="1:247" ht="14.25" x14ac:dyDescent="0.15">
      <c r="A76" s="182" t="s">
        <v>240</v>
      </c>
      <c r="B76" s="190"/>
      <c r="C76" s="190"/>
      <c r="D76" s="190"/>
      <c r="E76" s="190"/>
      <c r="F76" s="190"/>
      <c r="G76" s="190"/>
      <c r="H76" s="190"/>
      <c r="I76" s="190"/>
      <c r="J76" s="190"/>
      <c r="K76" s="190"/>
      <c r="L76" s="190"/>
      <c r="M76" s="190"/>
      <c r="N76" s="190"/>
      <c r="O76" s="190"/>
      <c r="P76" s="190"/>
      <c r="Q76" s="191"/>
      <c r="U76" s="192"/>
      <c r="V76" s="203" t="s">
        <v>183</v>
      </c>
    </row>
    <row r="77" spans="1:247" ht="19.5" x14ac:dyDescent="0.15">
      <c r="A77" s="433" t="s">
        <v>203</v>
      </c>
      <c r="B77" s="434"/>
      <c r="C77" s="437" t="s">
        <v>204</v>
      </c>
      <c r="D77" s="438"/>
      <c r="E77" s="439" t="s">
        <v>205</v>
      </c>
      <c r="F77" s="440"/>
      <c r="G77" s="441" t="s">
        <v>205</v>
      </c>
      <c r="H77" s="440"/>
      <c r="I77" s="441" t="s">
        <v>205</v>
      </c>
      <c r="J77" s="440"/>
      <c r="K77" s="441" t="s">
        <v>205</v>
      </c>
      <c r="L77" s="440"/>
      <c r="M77" s="441" t="s">
        <v>205</v>
      </c>
      <c r="N77" s="440"/>
      <c r="O77" s="441" t="s">
        <v>205</v>
      </c>
      <c r="P77" s="440"/>
      <c r="Q77" s="441" t="s">
        <v>205</v>
      </c>
      <c r="R77" s="440"/>
      <c r="S77" s="441" t="s">
        <v>205</v>
      </c>
      <c r="T77" s="440"/>
      <c r="U77" s="441" t="s">
        <v>205</v>
      </c>
      <c r="V77" s="442"/>
    </row>
    <row r="78" spans="1:247" ht="19.5" x14ac:dyDescent="0.15">
      <c r="A78" s="435"/>
      <c r="B78" s="436"/>
      <c r="C78" s="443" t="s">
        <v>206</v>
      </c>
      <c r="D78" s="444"/>
      <c r="E78" s="445"/>
      <c r="F78" s="446"/>
      <c r="G78" s="447"/>
      <c r="H78" s="446"/>
      <c r="I78" s="447"/>
      <c r="J78" s="446"/>
      <c r="K78" s="447"/>
      <c r="L78" s="446"/>
      <c r="M78" s="447"/>
      <c r="N78" s="446"/>
      <c r="O78" s="447"/>
      <c r="P78" s="446"/>
      <c r="Q78" s="447"/>
      <c r="R78" s="446"/>
      <c r="S78" s="447"/>
      <c r="T78" s="446"/>
      <c r="U78" s="447"/>
      <c r="V78" s="448"/>
    </row>
    <row r="79" spans="1:247" ht="18.75" x14ac:dyDescent="0.15">
      <c r="A79" s="193"/>
      <c r="B79" s="457" t="s">
        <v>207</v>
      </c>
      <c r="C79" s="458"/>
      <c r="D79" s="459"/>
      <c r="E79" s="460"/>
      <c r="F79" s="461"/>
      <c r="G79" s="449"/>
      <c r="H79" s="461"/>
      <c r="I79" s="449"/>
      <c r="J79" s="461"/>
      <c r="K79" s="449"/>
      <c r="L79" s="461"/>
      <c r="M79" s="449"/>
      <c r="N79" s="461"/>
      <c r="O79" s="449"/>
      <c r="P79" s="461"/>
      <c r="Q79" s="449"/>
      <c r="R79" s="461"/>
      <c r="S79" s="449"/>
      <c r="T79" s="461"/>
      <c r="U79" s="449"/>
      <c r="V79" s="450"/>
    </row>
    <row r="80" spans="1:247" ht="18.75" x14ac:dyDescent="0.15">
      <c r="A80" s="194"/>
      <c r="B80" s="451" t="s">
        <v>208</v>
      </c>
      <c r="C80" s="452"/>
      <c r="D80" s="453"/>
      <c r="E80" s="454"/>
      <c r="F80" s="455"/>
      <c r="G80" s="455"/>
      <c r="H80" s="455"/>
      <c r="I80" s="455"/>
      <c r="J80" s="455"/>
      <c r="K80" s="455"/>
      <c r="L80" s="455"/>
      <c r="M80" s="455"/>
      <c r="N80" s="455"/>
      <c r="O80" s="455"/>
      <c r="P80" s="455"/>
      <c r="Q80" s="455"/>
      <c r="R80" s="455"/>
      <c r="S80" s="455"/>
      <c r="T80" s="455"/>
      <c r="U80" s="455"/>
      <c r="V80" s="456"/>
    </row>
    <row r="81" spans="1:22" ht="18.75" x14ac:dyDescent="0.15">
      <c r="A81" s="194"/>
      <c r="B81" s="451" t="s">
        <v>209</v>
      </c>
      <c r="C81" s="452"/>
      <c r="D81" s="453"/>
      <c r="E81" s="454"/>
      <c r="F81" s="455"/>
      <c r="G81" s="455"/>
      <c r="H81" s="455"/>
      <c r="I81" s="455"/>
      <c r="J81" s="455"/>
      <c r="K81" s="455"/>
      <c r="L81" s="455"/>
      <c r="M81" s="455"/>
      <c r="N81" s="455"/>
      <c r="O81" s="455"/>
      <c r="P81" s="455"/>
      <c r="Q81" s="455"/>
      <c r="R81" s="455"/>
      <c r="S81" s="455"/>
      <c r="T81" s="455"/>
      <c r="U81" s="455"/>
      <c r="V81" s="456"/>
    </row>
    <row r="82" spans="1:22" ht="18.75" x14ac:dyDescent="0.15">
      <c r="A82" s="194"/>
      <c r="B82" s="462" t="s">
        <v>210</v>
      </c>
      <c r="C82" s="463"/>
      <c r="D82" s="464"/>
      <c r="E82" s="465"/>
      <c r="F82" s="466"/>
      <c r="G82" s="466"/>
      <c r="H82" s="466"/>
      <c r="I82" s="466"/>
      <c r="J82" s="466"/>
      <c r="K82" s="466"/>
      <c r="L82" s="466"/>
      <c r="M82" s="466"/>
      <c r="N82" s="466"/>
      <c r="O82" s="466"/>
      <c r="P82" s="466"/>
      <c r="Q82" s="466"/>
      <c r="R82" s="466"/>
      <c r="S82" s="466"/>
      <c r="T82" s="466"/>
      <c r="U82" s="466"/>
      <c r="V82" s="467"/>
    </row>
    <row r="83" spans="1:22" ht="18.75" x14ac:dyDescent="0.15">
      <c r="A83" s="194"/>
      <c r="B83" s="476" t="s">
        <v>211</v>
      </c>
      <c r="C83" s="477"/>
      <c r="D83" s="478"/>
      <c r="E83" s="479"/>
      <c r="F83" s="468"/>
      <c r="G83" s="468"/>
      <c r="H83" s="468"/>
      <c r="I83" s="468"/>
      <c r="J83" s="468"/>
      <c r="K83" s="468"/>
      <c r="L83" s="468"/>
      <c r="M83" s="468"/>
      <c r="N83" s="468"/>
      <c r="O83" s="468"/>
      <c r="P83" s="468"/>
      <c r="Q83" s="468"/>
      <c r="R83" s="468"/>
      <c r="S83" s="468"/>
      <c r="T83" s="468"/>
      <c r="U83" s="468"/>
      <c r="V83" s="469"/>
    </row>
    <row r="84" spans="1:22" ht="18.75" x14ac:dyDescent="0.15">
      <c r="A84" s="194"/>
      <c r="B84" s="470" t="s">
        <v>212</v>
      </c>
      <c r="C84" s="471"/>
      <c r="D84" s="472"/>
      <c r="E84" s="473"/>
      <c r="F84" s="474"/>
      <c r="G84" s="474"/>
      <c r="H84" s="474"/>
      <c r="I84" s="474"/>
      <c r="J84" s="474"/>
      <c r="K84" s="474"/>
      <c r="L84" s="474"/>
      <c r="M84" s="474"/>
      <c r="N84" s="474"/>
      <c r="O84" s="474"/>
      <c r="P84" s="474"/>
      <c r="Q84" s="474"/>
      <c r="R84" s="474"/>
      <c r="S84" s="474"/>
      <c r="T84" s="474"/>
      <c r="U84" s="474"/>
      <c r="V84" s="475"/>
    </row>
    <row r="85" spans="1:22" ht="18.75" x14ac:dyDescent="0.15">
      <c r="A85" s="194"/>
      <c r="B85" s="488" t="s">
        <v>241</v>
      </c>
      <c r="C85" s="489"/>
      <c r="D85" s="490"/>
      <c r="E85" s="491">
        <f>E82+E83+E84</f>
        <v>0</v>
      </c>
      <c r="F85" s="480"/>
      <c r="G85" s="480">
        <f t="shared" ref="G85" si="0">G82+G83+G84</f>
        <v>0</v>
      </c>
      <c r="H85" s="480"/>
      <c r="I85" s="480">
        <f t="shared" ref="I85" si="1">I82+I83+I84</f>
        <v>0</v>
      </c>
      <c r="J85" s="480"/>
      <c r="K85" s="480">
        <f t="shared" ref="K85" si="2">K82+K83+K84</f>
        <v>0</v>
      </c>
      <c r="L85" s="480"/>
      <c r="M85" s="480">
        <f t="shared" ref="M85" si="3">M82+M83+M84</f>
        <v>0</v>
      </c>
      <c r="N85" s="480"/>
      <c r="O85" s="480">
        <f t="shared" ref="O85" si="4">O82+O83+O84</f>
        <v>0</v>
      </c>
      <c r="P85" s="480"/>
      <c r="Q85" s="480">
        <f t="shared" ref="Q85" si="5">Q82+Q83+Q84</f>
        <v>0</v>
      </c>
      <c r="R85" s="480"/>
      <c r="S85" s="480">
        <f t="shared" ref="S85" si="6">S82+S83+S84</f>
        <v>0</v>
      </c>
      <c r="T85" s="480"/>
      <c r="U85" s="480">
        <f t="shared" ref="U85" si="7">U82+U83+U84</f>
        <v>0</v>
      </c>
      <c r="V85" s="481"/>
    </row>
    <row r="86" spans="1:22" ht="18.75" x14ac:dyDescent="0.15">
      <c r="A86" s="194"/>
      <c r="B86" s="482" t="s">
        <v>213</v>
      </c>
      <c r="C86" s="483"/>
      <c r="D86" s="484"/>
      <c r="E86" s="485"/>
      <c r="F86" s="486"/>
      <c r="G86" s="486"/>
      <c r="H86" s="486"/>
      <c r="I86" s="486"/>
      <c r="J86" s="486"/>
      <c r="K86" s="486"/>
      <c r="L86" s="486"/>
      <c r="M86" s="486"/>
      <c r="N86" s="486"/>
      <c r="O86" s="486"/>
      <c r="P86" s="486"/>
      <c r="Q86" s="486"/>
      <c r="R86" s="486"/>
      <c r="S86" s="486"/>
      <c r="T86" s="486"/>
      <c r="U86" s="486"/>
      <c r="V86" s="487"/>
    </row>
    <row r="87" spans="1:22" ht="18.75" x14ac:dyDescent="0.15">
      <c r="A87" s="194"/>
      <c r="B87" s="470" t="s">
        <v>214</v>
      </c>
      <c r="C87" s="471"/>
      <c r="D87" s="472"/>
      <c r="E87" s="473"/>
      <c r="F87" s="474"/>
      <c r="G87" s="474"/>
      <c r="H87" s="474"/>
      <c r="I87" s="474"/>
      <c r="J87" s="474"/>
      <c r="K87" s="474"/>
      <c r="L87" s="474"/>
      <c r="M87" s="474"/>
      <c r="N87" s="474"/>
      <c r="O87" s="474"/>
      <c r="P87" s="474"/>
      <c r="Q87" s="474"/>
      <c r="R87" s="474"/>
      <c r="S87" s="474"/>
      <c r="T87" s="474"/>
      <c r="U87" s="474"/>
      <c r="V87" s="475"/>
    </row>
    <row r="88" spans="1:22" ht="18.75" x14ac:dyDescent="0.15">
      <c r="A88" s="194"/>
      <c r="B88" s="492" t="s">
        <v>215</v>
      </c>
      <c r="C88" s="493"/>
      <c r="D88" s="494"/>
      <c r="E88" s="495"/>
      <c r="F88" s="496"/>
      <c r="G88" s="496"/>
      <c r="H88" s="496"/>
      <c r="I88" s="496"/>
      <c r="J88" s="496"/>
      <c r="K88" s="496"/>
      <c r="L88" s="496"/>
      <c r="M88" s="496"/>
      <c r="N88" s="496"/>
      <c r="O88" s="496"/>
      <c r="P88" s="496"/>
      <c r="Q88" s="496"/>
      <c r="R88" s="496"/>
      <c r="S88" s="496"/>
      <c r="T88" s="496"/>
      <c r="U88" s="496"/>
      <c r="V88" s="497"/>
    </row>
    <row r="89" spans="1:22" ht="18.75" x14ac:dyDescent="0.15">
      <c r="A89" s="194"/>
      <c r="B89" s="482" t="s">
        <v>216</v>
      </c>
      <c r="C89" s="483"/>
      <c r="D89" s="484"/>
      <c r="E89" s="485"/>
      <c r="F89" s="486"/>
      <c r="G89" s="486"/>
      <c r="H89" s="486"/>
      <c r="I89" s="486"/>
      <c r="J89" s="486"/>
      <c r="K89" s="486"/>
      <c r="L89" s="486"/>
      <c r="M89" s="486"/>
      <c r="N89" s="486"/>
      <c r="O89" s="486"/>
      <c r="P89" s="486"/>
      <c r="Q89" s="486"/>
      <c r="R89" s="486"/>
      <c r="S89" s="486"/>
      <c r="T89" s="486"/>
      <c r="U89" s="486"/>
      <c r="V89" s="487"/>
    </row>
    <row r="90" spans="1:22" ht="18.75" x14ac:dyDescent="0.15">
      <c r="A90" s="194"/>
      <c r="B90" s="498" t="s">
        <v>242</v>
      </c>
      <c r="C90" s="499"/>
      <c r="D90" s="500"/>
      <c r="E90" s="501">
        <f>E87-E86-E89</f>
        <v>0</v>
      </c>
      <c r="F90" s="502"/>
      <c r="G90" s="502">
        <f t="shared" ref="G90" si="8">G87-G86-G89</f>
        <v>0</v>
      </c>
      <c r="H90" s="502"/>
      <c r="I90" s="502">
        <f t="shared" ref="I90" si="9">I87-I86-I89</f>
        <v>0</v>
      </c>
      <c r="J90" s="502"/>
      <c r="K90" s="502">
        <f t="shared" ref="K90" si="10">K87-K86-K89</f>
        <v>0</v>
      </c>
      <c r="L90" s="502"/>
      <c r="M90" s="502">
        <f t="shared" ref="M90" si="11">M87-M86-M89</f>
        <v>0</v>
      </c>
      <c r="N90" s="502"/>
      <c r="O90" s="502">
        <f t="shared" ref="O90" si="12">O87-O86-O89</f>
        <v>0</v>
      </c>
      <c r="P90" s="502"/>
      <c r="Q90" s="502">
        <f t="shared" ref="Q90" si="13">Q87-Q86-Q89</f>
        <v>0</v>
      </c>
      <c r="R90" s="502"/>
      <c r="S90" s="502">
        <f t="shared" ref="S90" si="14">S87-S86-S89</f>
        <v>0</v>
      </c>
      <c r="T90" s="502"/>
      <c r="U90" s="502">
        <f t="shared" ref="U90" si="15">U87-U86-U89</f>
        <v>0</v>
      </c>
      <c r="V90" s="503"/>
    </row>
    <row r="91" spans="1:22" ht="18.75" x14ac:dyDescent="0.15">
      <c r="A91" s="194"/>
      <c r="B91" s="498" t="s">
        <v>243</v>
      </c>
      <c r="C91" s="499"/>
      <c r="D91" s="500"/>
      <c r="E91" s="506" t="str">
        <f>IFERROR(E90/E85,"-")</f>
        <v>-</v>
      </c>
      <c r="F91" s="504"/>
      <c r="G91" s="504" t="str">
        <f t="shared" ref="G91" si="16">IFERROR(G90/G85,"-")</f>
        <v>-</v>
      </c>
      <c r="H91" s="504"/>
      <c r="I91" s="504" t="str">
        <f t="shared" ref="I91" si="17">IFERROR(I90/I85,"-")</f>
        <v>-</v>
      </c>
      <c r="J91" s="504"/>
      <c r="K91" s="504" t="str">
        <f t="shared" ref="K91" si="18">IFERROR(K90/K85,"-")</f>
        <v>-</v>
      </c>
      <c r="L91" s="504"/>
      <c r="M91" s="504" t="str">
        <f t="shared" ref="M91" si="19">IFERROR(M90/M85,"-")</f>
        <v>-</v>
      </c>
      <c r="N91" s="504"/>
      <c r="O91" s="504" t="str">
        <f t="shared" ref="O91" si="20">IFERROR(O90/O85,"-")</f>
        <v>-</v>
      </c>
      <c r="P91" s="504"/>
      <c r="Q91" s="504" t="str">
        <f t="shared" ref="Q91" si="21">IFERROR(Q90/Q85,"-")</f>
        <v>-</v>
      </c>
      <c r="R91" s="504"/>
      <c r="S91" s="504" t="str">
        <f t="shared" ref="S91" si="22">IFERROR(S90/S85,"-")</f>
        <v>-</v>
      </c>
      <c r="T91" s="504"/>
      <c r="U91" s="504" t="str">
        <f t="shared" ref="U91" si="23">IFERROR(U90/U85,"-")</f>
        <v>-</v>
      </c>
      <c r="V91" s="505"/>
    </row>
    <row r="92" spans="1:22" ht="18.75" x14ac:dyDescent="0.15">
      <c r="A92" s="194"/>
      <c r="B92" s="470" t="s">
        <v>244</v>
      </c>
      <c r="C92" s="471"/>
      <c r="D92" s="472"/>
      <c r="E92" s="473"/>
      <c r="F92" s="474"/>
      <c r="G92" s="474"/>
      <c r="H92" s="474"/>
      <c r="I92" s="474"/>
      <c r="J92" s="474"/>
      <c r="K92" s="474"/>
      <c r="L92" s="474"/>
      <c r="M92" s="474"/>
      <c r="N92" s="474"/>
      <c r="O92" s="474"/>
      <c r="P92" s="474"/>
      <c r="Q92" s="474"/>
      <c r="R92" s="474"/>
      <c r="S92" s="474"/>
      <c r="T92" s="474"/>
      <c r="U92" s="474"/>
      <c r="V92" s="475"/>
    </row>
    <row r="93" spans="1:22" ht="18.75" x14ac:dyDescent="0.15">
      <c r="A93" s="195"/>
      <c r="B93" s="482" t="s">
        <v>217</v>
      </c>
      <c r="C93" s="483"/>
      <c r="D93" s="484"/>
      <c r="E93" s="507"/>
      <c r="F93" s="485"/>
      <c r="G93" s="508"/>
      <c r="H93" s="485"/>
      <c r="I93" s="508"/>
      <c r="J93" s="485"/>
      <c r="K93" s="508"/>
      <c r="L93" s="485"/>
      <c r="M93" s="508"/>
      <c r="N93" s="485"/>
      <c r="O93" s="508"/>
      <c r="P93" s="485"/>
      <c r="Q93" s="508"/>
      <c r="R93" s="485"/>
      <c r="S93" s="508"/>
      <c r="T93" s="485"/>
      <c r="U93" s="508"/>
      <c r="V93" s="512"/>
    </row>
    <row r="94" spans="1:22" ht="9" customHeight="1" x14ac:dyDescent="0.15">
      <c r="A94" s="182"/>
    </row>
    <row r="95" spans="1:22" ht="19.5" x14ac:dyDescent="0.15">
      <c r="A95" s="519" t="s">
        <v>218</v>
      </c>
      <c r="B95" s="520"/>
      <c r="C95" s="523" t="s">
        <v>204</v>
      </c>
      <c r="D95" s="524"/>
      <c r="E95" s="525" t="str">
        <f>E77</f>
        <v>　年　月期</v>
      </c>
      <c r="F95" s="510"/>
      <c r="G95" s="509" t="str">
        <f>G77</f>
        <v>　年　月期</v>
      </c>
      <c r="H95" s="510"/>
      <c r="I95" s="509" t="str">
        <f>I77</f>
        <v>　年　月期</v>
      </c>
      <c r="J95" s="510"/>
      <c r="K95" s="509" t="str">
        <f>K77</f>
        <v>　年　月期</v>
      </c>
      <c r="L95" s="510"/>
      <c r="M95" s="509" t="str">
        <f>M77</f>
        <v>　年　月期</v>
      </c>
      <c r="N95" s="510"/>
      <c r="O95" s="509" t="str">
        <f>O77</f>
        <v>　年　月期</v>
      </c>
      <c r="P95" s="510"/>
      <c r="Q95" s="509" t="str">
        <f>Q77</f>
        <v>　年　月期</v>
      </c>
      <c r="R95" s="510"/>
      <c r="S95" s="509" t="str">
        <f>S77</f>
        <v>　年　月期</v>
      </c>
      <c r="T95" s="510"/>
      <c r="U95" s="509" t="str">
        <f>U77</f>
        <v>　年　月期</v>
      </c>
      <c r="V95" s="511"/>
    </row>
    <row r="96" spans="1:22" ht="19.5" x14ac:dyDescent="0.15">
      <c r="A96" s="521"/>
      <c r="B96" s="522"/>
      <c r="C96" s="516" t="s">
        <v>206</v>
      </c>
      <c r="D96" s="517"/>
      <c r="E96" s="518">
        <f>E78</f>
        <v>0</v>
      </c>
      <c r="F96" s="514"/>
      <c r="G96" s="513">
        <f>G78</f>
        <v>0</v>
      </c>
      <c r="H96" s="514"/>
      <c r="I96" s="513">
        <f>I78</f>
        <v>0</v>
      </c>
      <c r="J96" s="514"/>
      <c r="K96" s="513">
        <f>K78</f>
        <v>0</v>
      </c>
      <c r="L96" s="514"/>
      <c r="M96" s="513">
        <f>M78</f>
        <v>0</v>
      </c>
      <c r="N96" s="514"/>
      <c r="O96" s="513">
        <f>O78</f>
        <v>0</v>
      </c>
      <c r="P96" s="514"/>
      <c r="Q96" s="513">
        <f>Q78</f>
        <v>0</v>
      </c>
      <c r="R96" s="514"/>
      <c r="S96" s="513">
        <f>S78</f>
        <v>0</v>
      </c>
      <c r="T96" s="514"/>
      <c r="U96" s="513">
        <f t="shared" ref="U96" si="24">U78</f>
        <v>0</v>
      </c>
      <c r="V96" s="515"/>
    </row>
    <row r="97" spans="1:22" ht="18.75" x14ac:dyDescent="0.15">
      <c r="A97" s="193"/>
      <c r="B97" s="457" t="s">
        <v>207</v>
      </c>
      <c r="C97" s="458"/>
      <c r="D97" s="459"/>
      <c r="E97" s="460"/>
      <c r="F97" s="461"/>
      <c r="G97" s="449"/>
      <c r="H97" s="461"/>
      <c r="I97" s="449"/>
      <c r="J97" s="461"/>
      <c r="K97" s="449"/>
      <c r="L97" s="461"/>
      <c r="M97" s="449"/>
      <c r="N97" s="461"/>
      <c r="O97" s="449"/>
      <c r="P97" s="461"/>
      <c r="Q97" s="449"/>
      <c r="R97" s="461"/>
      <c r="S97" s="449"/>
      <c r="T97" s="461"/>
      <c r="U97" s="449"/>
      <c r="V97" s="450"/>
    </row>
    <row r="98" spans="1:22" ht="18.75" x14ac:dyDescent="0.15">
      <c r="A98" s="194"/>
      <c r="B98" s="451" t="s">
        <v>208</v>
      </c>
      <c r="C98" s="452"/>
      <c r="D98" s="453"/>
      <c r="E98" s="454"/>
      <c r="F98" s="455"/>
      <c r="G98" s="455"/>
      <c r="H98" s="455"/>
      <c r="I98" s="455"/>
      <c r="J98" s="455"/>
      <c r="K98" s="455"/>
      <c r="L98" s="455"/>
      <c r="M98" s="455"/>
      <c r="N98" s="455"/>
      <c r="O98" s="455"/>
      <c r="P98" s="455"/>
      <c r="Q98" s="455"/>
      <c r="R98" s="455"/>
      <c r="S98" s="455"/>
      <c r="T98" s="455"/>
      <c r="U98" s="455"/>
      <c r="V98" s="456"/>
    </row>
    <row r="99" spans="1:22" ht="18.75" x14ac:dyDescent="0.15">
      <c r="A99" s="194"/>
      <c r="B99" s="451" t="s">
        <v>209</v>
      </c>
      <c r="C99" s="452"/>
      <c r="D99" s="453"/>
      <c r="E99" s="454"/>
      <c r="F99" s="455"/>
      <c r="G99" s="455"/>
      <c r="H99" s="455"/>
      <c r="I99" s="455"/>
      <c r="J99" s="455"/>
      <c r="K99" s="455"/>
      <c r="L99" s="455"/>
      <c r="M99" s="455"/>
      <c r="N99" s="455"/>
      <c r="O99" s="455"/>
      <c r="P99" s="455"/>
      <c r="Q99" s="455"/>
      <c r="R99" s="455"/>
      <c r="S99" s="455"/>
      <c r="T99" s="455"/>
      <c r="U99" s="455"/>
      <c r="V99" s="456"/>
    </row>
    <row r="100" spans="1:22" ht="18.75" x14ac:dyDescent="0.15">
      <c r="A100" s="194"/>
      <c r="B100" s="462" t="s">
        <v>210</v>
      </c>
      <c r="C100" s="463"/>
      <c r="D100" s="464"/>
      <c r="E100" s="465"/>
      <c r="F100" s="466"/>
      <c r="G100" s="466"/>
      <c r="H100" s="466"/>
      <c r="I100" s="466"/>
      <c r="J100" s="466"/>
      <c r="K100" s="466"/>
      <c r="L100" s="466"/>
      <c r="M100" s="466"/>
      <c r="N100" s="466"/>
      <c r="O100" s="466"/>
      <c r="P100" s="466"/>
      <c r="Q100" s="466"/>
      <c r="R100" s="466"/>
      <c r="S100" s="466"/>
      <c r="T100" s="466"/>
      <c r="U100" s="466"/>
      <c r="V100" s="467"/>
    </row>
    <row r="101" spans="1:22" ht="18.75" x14ac:dyDescent="0.15">
      <c r="A101" s="194"/>
      <c r="B101" s="476" t="s">
        <v>211</v>
      </c>
      <c r="C101" s="477"/>
      <c r="D101" s="478"/>
      <c r="E101" s="479"/>
      <c r="F101" s="468"/>
      <c r="G101" s="468"/>
      <c r="H101" s="468"/>
      <c r="I101" s="468"/>
      <c r="J101" s="468"/>
      <c r="K101" s="468"/>
      <c r="L101" s="468"/>
      <c r="M101" s="468"/>
      <c r="N101" s="468"/>
      <c r="O101" s="468"/>
      <c r="P101" s="468"/>
      <c r="Q101" s="468"/>
      <c r="R101" s="468"/>
      <c r="S101" s="468"/>
      <c r="T101" s="468"/>
      <c r="U101" s="468"/>
      <c r="V101" s="469"/>
    </row>
    <row r="102" spans="1:22" ht="18.75" x14ac:dyDescent="0.15">
      <c r="A102" s="194"/>
      <c r="B102" s="470" t="s">
        <v>212</v>
      </c>
      <c r="C102" s="471"/>
      <c r="D102" s="472"/>
      <c r="E102" s="473"/>
      <c r="F102" s="474"/>
      <c r="G102" s="474"/>
      <c r="H102" s="474"/>
      <c r="I102" s="474"/>
      <c r="J102" s="474"/>
      <c r="K102" s="474"/>
      <c r="L102" s="474"/>
      <c r="M102" s="474"/>
      <c r="N102" s="474"/>
      <c r="O102" s="474"/>
      <c r="P102" s="474"/>
      <c r="Q102" s="474"/>
      <c r="R102" s="474"/>
      <c r="S102" s="474"/>
      <c r="T102" s="474"/>
      <c r="U102" s="474"/>
      <c r="V102" s="475"/>
    </row>
    <row r="103" spans="1:22" ht="18.75" x14ac:dyDescent="0.15">
      <c r="A103" s="194"/>
      <c r="B103" s="488" t="s">
        <v>241</v>
      </c>
      <c r="C103" s="489"/>
      <c r="D103" s="490"/>
      <c r="E103" s="491">
        <f>E100+E101+E102</f>
        <v>0</v>
      </c>
      <c r="F103" s="480"/>
      <c r="G103" s="480">
        <f t="shared" ref="G103" si="25">G100+G101+G102</f>
        <v>0</v>
      </c>
      <c r="H103" s="480"/>
      <c r="I103" s="480">
        <f t="shared" ref="I103" si="26">I100+I101+I102</f>
        <v>0</v>
      </c>
      <c r="J103" s="480"/>
      <c r="K103" s="480">
        <f t="shared" ref="K103" si="27">K100+K101+K102</f>
        <v>0</v>
      </c>
      <c r="L103" s="480"/>
      <c r="M103" s="480">
        <f t="shared" ref="M103" si="28">M100+M101+M102</f>
        <v>0</v>
      </c>
      <c r="N103" s="480"/>
      <c r="O103" s="480">
        <f t="shared" ref="O103" si="29">O100+O101+O102</f>
        <v>0</v>
      </c>
      <c r="P103" s="480"/>
      <c r="Q103" s="480">
        <f t="shared" ref="Q103" si="30">Q100+Q101+Q102</f>
        <v>0</v>
      </c>
      <c r="R103" s="480"/>
      <c r="S103" s="480">
        <f t="shared" ref="S103" si="31">S100+S101+S102</f>
        <v>0</v>
      </c>
      <c r="T103" s="480"/>
      <c r="U103" s="480">
        <f t="shared" ref="U103" si="32">U100+U101+U102</f>
        <v>0</v>
      </c>
      <c r="V103" s="481"/>
    </row>
    <row r="104" spans="1:22" ht="18.75" x14ac:dyDescent="0.15">
      <c r="A104" s="194"/>
      <c r="B104" s="482" t="s">
        <v>213</v>
      </c>
      <c r="C104" s="483"/>
      <c r="D104" s="484"/>
      <c r="E104" s="485"/>
      <c r="F104" s="486"/>
      <c r="G104" s="486"/>
      <c r="H104" s="486"/>
      <c r="I104" s="486"/>
      <c r="J104" s="486"/>
      <c r="K104" s="486"/>
      <c r="L104" s="486"/>
      <c r="M104" s="486"/>
      <c r="N104" s="486"/>
      <c r="O104" s="486"/>
      <c r="P104" s="486"/>
      <c r="Q104" s="486"/>
      <c r="R104" s="486"/>
      <c r="S104" s="486"/>
      <c r="T104" s="486"/>
      <c r="U104" s="486"/>
      <c r="V104" s="487"/>
    </row>
    <row r="105" spans="1:22" ht="18.75" x14ac:dyDescent="0.15">
      <c r="A105" s="194"/>
      <c r="B105" s="470" t="s">
        <v>214</v>
      </c>
      <c r="C105" s="471"/>
      <c r="D105" s="472"/>
      <c r="E105" s="473"/>
      <c r="F105" s="474"/>
      <c r="G105" s="474"/>
      <c r="H105" s="474"/>
      <c r="I105" s="474"/>
      <c r="J105" s="474"/>
      <c r="K105" s="474"/>
      <c r="L105" s="474"/>
      <c r="M105" s="474"/>
      <c r="N105" s="474"/>
      <c r="O105" s="474"/>
      <c r="P105" s="474"/>
      <c r="Q105" s="474"/>
      <c r="R105" s="474"/>
      <c r="S105" s="474"/>
      <c r="T105" s="474"/>
      <c r="U105" s="474"/>
      <c r="V105" s="475"/>
    </row>
    <row r="106" spans="1:22" ht="18.75" x14ac:dyDescent="0.15">
      <c r="A106" s="194"/>
      <c r="B106" s="492" t="s">
        <v>215</v>
      </c>
      <c r="C106" s="493"/>
      <c r="D106" s="494"/>
      <c r="E106" s="495"/>
      <c r="F106" s="496"/>
      <c r="G106" s="496"/>
      <c r="H106" s="496"/>
      <c r="I106" s="496"/>
      <c r="J106" s="496"/>
      <c r="K106" s="496"/>
      <c r="L106" s="496"/>
      <c r="M106" s="496"/>
      <c r="N106" s="496"/>
      <c r="O106" s="496"/>
      <c r="P106" s="496"/>
      <c r="Q106" s="496"/>
      <c r="R106" s="496"/>
      <c r="S106" s="496"/>
      <c r="T106" s="496"/>
      <c r="U106" s="496"/>
      <c r="V106" s="497"/>
    </row>
    <row r="107" spans="1:22" ht="18.75" x14ac:dyDescent="0.15">
      <c r="A107" s="194"/>
      <c r="B107" s="482" t="s">
        <v>216</v>
      </c>
      <c r="C107" s="483"/>
      <c r="D107" s="484"/>
      <c r="E107" s="485"/>
      <c r="F107" s="486"/>
      <c r="G107" s="486"/>
      <c r="H107" s="486"/>
      <c r="I107" s="486"/>
      <c r="J107" s="486"/>
      <c r="K107" s="486"/>
      <c r="L107" s="486"/>
      <c r="M107" s="486"/>
      <c r="N107" s="486"/>
      <c r="O107" s="486"/>
      <c r="P107" s="486"/>
      <c r="Q107" s="486"/>
      <c r="R107" s="486"/>
      <c r="S107" s="486"/>
      <c r="T107" s="486"/>
      <c r="U107" s="486"/>
      <c r="V107" s="487"/>
    </row>
    <row r="108" spans="1:22" ht="18.75" x14ac:dyDescent="0.15">
      <c r="A108" s="194"/>
      <c r="B108" s="498" t="s">
        <v>242</v>
      </c>
      <c r="C108" s="499"/>
      <c r="D108" s="500"/>
      <c r="E108" s="501">
        <f>E105-E104-E107</f>
        <v>0</v>
      </c>
      <c r="F108" s="502"/>
      <c r="G108" s="502">
        <f t="shared" ref="G108" si="33">G105-G104-G107</f>
        <v>0</v>
      </c>
      <c r="H108" s="502"/>
      <c r="I108" s="502">
        <f t="shared" ref="I108" si="34">I105-I104-I107</f>
        <v>0</v>
      </c>
      <c r="J108" s="502"/>
      <c r="K108" s="502">
        <f t="shared" ref="K108" si="35">K105-K104-K107</f>
        <v>0</v>
      </c>
      <c r="L108" s="502"/>
      <c r="M108" s="502">
        <f t="shared" ref="M108" si="36">M105-M104-M107</f>
        <v>0</v>
      </c>
      <c r="N108" s="502"/>
      <c r="O108" s="502">
        <f t="shared" ref="O108" si="37">O105-O104-O107</f>
        <v>0</v>
      </c>
      <c r="P108" s="502"/>
      <c r="Q108" s="502">
        <f t="shared" ref="Q108" si="38">Q105-Q104-Q107</f>
        <v>0</v>
      </c>
      <c r="R108" s="502"/>
      <c r="S108" s="502">
        <f t="shared" ref="S108" si="39">S105-S104-S107</f>
        <v>0</v>
      </c>
      <c r="T108" s="502"/>
      <c r="U108" s="502">
        <f t="shared" ref="U108" si="40">U105-U104-U107</f>
        <v>0</v>
      </c>
      <c r="V108" s="503"/>
    </row>
    <row r="109" spans="1:22" ht="18.75" x14ac:dyDescent="0.15">
      <c r="A109" s="194"/>
      <c r="B109" s="498" t="s">
        <v>243</v>
      </c>
      <c r="C109" s="499"/>
      <c r="D109" s="500"/>
      <c r="E109" s="506" t="str">
        <f>IFERROR(E108/E103,"-")</f>
        <v>-</v>
      </c>
      <c r="F109" s="504"/>
      <c r="G109" s="504" t="str">
        <f t="shared" ref="G109" si="41">IFERROR(G108/G103,"-")</f>
        <v>-</v>
      </c>
      <c r="H109" s="504"/>
      <c r="I109" s="504" t="str">
        <f t="shared" ref="I109" si="42">IFERROR(I108/I103,"-")</f>
        <v>-</v>
      </c>
      <c r="J109" s="504"/>
      <c r="K109" s="504" t="str">
        <f t="shared" ref="K109" si="43">IFERROR(K108/K103,"-")</f>
        <v>-</v>
      </c>
      <c r="L109" s="504"/>
      <c r="M109" s="504" t="str">
        <f t="shared" ref="M109" si="44">IFERROR(M108/M103,"-")</f>
        <v>-</v>
      </c>
      <c r="N109" s="504"/>
      <c r="O109" s="504" t="str">
        <f t="shared" ref="O109" si="45">IFERROR(O108/O103,"-")</f>
        <v>-</v>
      </c>
      <c r="P109" s="504"/>
      <c r="Q109" s="504" t="str">
        <f t="shared" ref="Q109" si="46">IFERROR(Q108/Q103,"-")</f>
        <v>-</v>
      </c>
      <c r="R109" s="504"/>
      <c r="S109" s="504" t="str">
        <f t="shared" ref="S109" si="47">IFERROR(S108/S103,"-")</f>
        <v>-</v>
      </c>
      <c r="T109" s="504"/>
      <c r="U109" s="504" t="str">
        <f t="shared" ref="U109" si="48">IFERROR(U108/U103,"-")</f>
        <v>-</v>
      </c>
      <c r="V109" s="505"/>
    </row>
    <row r="110" spans="1:22" ht="18.75" x14ac:dyDescent="0.15">
      <c r="A110" s="194"/>
      <c r="B110" s="470" t="s">
        <v>244</v>
      </c>
      <c r="C110" s="471"/>
      <c r="D110" s="472"/>
      <c r="E110" s="473"/>
      <c r="F110" s="474"/>
      <c r="G110" s="474"/>
      <c r="H110" s="474"/>
      <c r="I110" s="474"/>
      <c r="J110" s="474"/>
      <c r="K110" s="474"/>
      <c r="L110" s="474"/>
      <c r="M110" s="474"/>
      <c r="N110" s="474"/>
      <c r="O110" s="474"/>
      <c r="P110" s="474"/>
      <c r="Q110" s="474"/>
      <c r="R110" s="474"/>
      <c r="S110" s="474"/>
      <c r="T110" s="474"/>
      <c r="U110" s="474"/>
      <c r="V110" s="475"/>
    </row>
    <row r="111" spans="1:22" ht="18.75" x14ac:dyDescent="0.15">
      <c r="A111" s="195"/>
      <c r="B111" s="482" t="s">
        <v>217</v>
      </c>
      <c r="C111" s="483"/>
      <c r="D111" s="484"/>
      <c r="E111" s="485"/>
      <c r="F111" s="486"/>
      <c r="G111" s="486"/>
      <c r="H111" s="486"/>
      <c r="I111" s="486"/>
      <c r="J111" s="486"/>
      <c r="K111" s="486"/>
      <c r="L111" s="486"/>
      <c r="M111" s="486"/>
      <c r="N111" s="486"/>
      <c r="O111" s="486"/>
      <c r="P111" s="486"/>
      <c r="Q111" s="486"/>
      <c r="R111" s="486"/>
      <c r="S111" s="486"/>
      <c r="T111" s="486"/>
      <c r="U111" s="486"/>
      <c r="V111" s="487"/>
    </row>
    <row r="112" spans="1:22" ht="9" customHeight="1" x14ac:dyDescent="0.15">
      <c r="A112" s="182"/>
    </row>
    <row r="113" spans="1:22" ht="19.5" x14ac:dyDescent="0.15">
      <c r="A113" s="526" t="s">
        <v>219</v>
      </c>
      <c r="B113" s="527"/>
      <c r="C113" s="530" t="s">
        <v>204</v>
      </c>
      <c r="D113" s="531"/>
      <c r="E113" s="532" t="str">
        <f>E95</f>
        <v>　年　月期</v>
      </c>
      <c r="F113" s="533"/>
      <c r="G113" s="534" t="str">
        <f t="shared" ref="G113:G114" si="49">G95</f>
        <v>　年　月期</v>
      </c>
      <c r="H113" s="533"/>
      <c r="I113" s="534" t="str">
        <f t="shared" ref="I113:I114" si="50">I95</f>
        <v>　年　月期</v>
      </c>
      <c r="J113" s="533"/>
      <c r="K113" s="534" t="str">
        <f t="shared" ref="K113:K114" si="51">K95</f>
        <v>　年　月期</v>
      </c>
      <c r="L113" s="533"/>
      <c r="M113" s="534" t="str">
        <f t="shared" ref="M113:M114" si="52">M95</f>
        <v>　年　月期</v>
      </c>
      <c r="N113" s="533"/>
      <c r="O113" s="534" t="str">
        <f t="shared" ref="O113:O114" si="53">O95</f>
        <v>　年　月期</v>
      </c>
      <c r="P113" s="533"/>
      <c r="Q113" s="534" t="str">
        <f t="shared" ref="Q113:Q114" si="54">Q95</f>
        <v>　年　月期</v>
      </c>
      <c r="R113" s="533"/>
      <c r="S113" s="534" t="str">
        <f t="shared" ref="S113:S114" si="55">S95</f>
        <v>　年　月期</v>
      </c>
      <c r="T113" s="533"/>
      <c r="U113" s="534" t="str">
        <f t="shared" ref="U113:U114" si="56">U95</f>
        <v>　年　月期</v>
      </c>
      <c r="V113" s="535"/>
    </row>
    <row r="114" spans="1:22" ht="19.5" x14ac:dyDescent="0.15">
      <c r="A114" s="528"/>
      <c r="B114" s="529"/>
      <c r="C114" s="536" t="s">
        <v>206</v>
      </c>
      <c r="D114" s="537"/>
      <c r="E114" s="538">
        <f t="shared" ref="E114" si="57">E96</f>
        <v>0</v>
      </c>
      <c r="F114" s="539"/>
      <c r="G114" s="540">
        <f t="shared" si="49"/>
        <v>0</v>
      </c>
      <c r="H114" s="539"/>
      <c r="I114" s="540">
        <f t="shared" si="50"/>
        <v>0</v>
      </c>
      <c r="J114" s="539"/>
      <c r="K114" s="540">
        <f t="shared" si="51"/>
        <v>0</v>
      </c>
      <c r="L114" s="539"/>
      <c r="M114" s="540">
        <f t="shared" si="52"/>
        <v>0</v>
      </c>
      <c r="N114" s="539"/>
      <c r="O114" s="540">
        <f t="shared" si="53"/>
        <v>0</v>
      </c>
      <c r="P114" s="539"/>
      <c r="Q114" s="540">
        <f t="shared" si="54"/>
        <v>0</v>
      </c>
      <c r="R114" s="539"/>
      <c r="S114" s="540">
        <f t="shared" si="55"/>
        <v>0</v>
      </c>
      <c r="T114" s="539"/>
      <c r="U114" s="540">
        <f t="shared" si="56"/>
        <v>0</v>
      </c>
      <c r="V114" s="541"/>
    </row>
    <row r="115" spans="1:22" ht="18.75" x14ac:dyDescent="0.15">
      <c r="A115" s="193"/>
      <c r="B115" s="550" t="s">
        <v>207</v>
      </c>
      <c r="C115" s="551"/>
      <c r="D115" s="552"/>
      <c r="E115" s="553">
        <f>IFERROR(E97-E79,"-")</f>
        <v>0</v>
      </c>
      <c r="F115" s="554"/>
      <c r="G115" s="542">
        <f>IFERROR(G97-G79,"-")</f>
        <v>0</v>
      </c>
      <c r="H115" s="554"/>
      <c r="I115" s="542">
        <f>IFERROR(I97-I79,"-")</f>
        <v>0</v>
      </c>
      <c r="J115" s="554"/>
      <c r="K115" s="542">
        <f>IFERROR(K97-K79,"-")</f>
        <v>0</v>
      </c>
      <c r="L115" s="554"/>
      <c r="M115" s="542">
        <f>IFERROR(M97-M79,"-")</f>
        <v>0</v>
      </c>
      <c r="N115" s="554"/>
      <c r="O115" s="542">
        <f>IFERROR(O97-O79,"-")</f>
        <v>0</v>
      </c>
      <c r="P115" s="554"/>
      <c r="Q115" s="542">
        <f>IFERROR(Q97-Q79,"-")</f>
        <v>0</v>
      </c>
      <c r="R115" s="554"/>
      <c r="S115" s="542">
        <f>IFERROR(S97-S79,"-")</f>
        <v>0</v>
      </c>
      <c r="T115" s="554"/>
      <c r="U115" s="542">
        <f>IFERROR(U97-U79,"-")</f>
        <v>0</v>
      </c>
      <c r="V115" s="543"/>
    </row>
    <row r="116" spans="1:22" ht="18.75" x14ac:dyDescent="0.15">
      <c r="A116" s="194"/>
      <c r="B116" s="544" t="s">
        <v>220</v>
      </c>
      <c r="C116" s="545"/>
      <c r="D116" s="546"/>
      <c r="E116" s="547" t="str">
        <f>IFERROR(E97/E79,"-")</f>
        <v>-</v>
      </c>
      <c r="F116" s="548"/>
      <c r="G116" s="548" t="str">
        <f t="shared" ref="G116" si="58">IFERROR(G97/G79,"-")</f>
        <v>-</v>
      </c>
      <c r="H116" s="548"/>
      <c r="I116" s="548" t="str">
        <f t="shared" ref="I116" si="59">IFERROR(I97/I79,"-")</f>
        <v>-</v>
      </c>
      <c r="J116" s="548"/>
      <c r="K116" s="548" t="str">
        <f t="shared" ref="K116" si="60">IFERROR(K97/K79,"-")</f>
        <v>-</v>
      </c>
      <c r="L116" s="548"/>
      <c r="M116" s="548" t="str">
        <f t="shared" ref="M116" si="61">IFERROR(M97/M79,"-")</f>
        <v>-</v>
      </c>
      <c r="N116" s="548"/>
      <c r="O116" s="548" t="str">
        <f t="shared" ref="O116" si="62">IFERROR(O97/O79,"-")</f>
        <v>-</v>
      </c>
      <c r="P116" s="548"/>
      <c r="Q116" s="548" t="str">
        <f t="shared" ref="Q116" si="63">IFERROR(Q97/Q79,"-")</f>
        <v>-</v>
      </c>
      <c r="R116" s="548"/>
      <c r="S116" s="548" t="str">
        <f t="shared" ref="S116" si="64">IFERROR(S97/S79,"-")</f>
        <v>-</v>
      </c>
      <c r="T116" s="548"/>
      <c r="U116" s="548" t="str">
        <f t="shared" ref="U116" si="65">IFERROR(U97/U79,"-")</f>
        <v>-</v>
      </c>
      <c r="V116" s="549"/>
    </row>
    <row r="117" spans="1:22" ht="18.75" x14ac:dyDescent="0.15">
      <c r="A117" s="194"/>
      <c r="B117" s="563" t="s">
        <v>208</v>
      </c>
      <c r="C117" s="564"/>
      <c r="D117" s="565"/>
      <c r="E117" s="566">
        <f>IFERROR(E98-E80,"-")</f>
        <v>0</v>
      </c>
      <c r="F117" s="555"/>
      <c r="G117" s="555">
        <f>IFERROR(G98-G80,"-")</f>
        <v>0</v>
      </c>
      <c r="H117" s="555"/>
      <c r="I117" s="555">
        <f>IFERROR(I98-I80,"-")</f>
        <v>0</v>
      </c>
      <c r="J117" s="555"/>
      <c r="K117" s="555">
        <f>IFERROR(K98-K80,"-")</f>
        <v>0</v>
      </c>
      <c r="L117" s="555"/>
      <c r="M117" s="555">
        <f>IFERROR(M98-M80,"-")</f>
        <v>0</v>
      </c>
      <c r="N117" s="555"/>
      <c r="O117" s="555">
        <f>IFERROR(O98-O80,"-")</f>
        <v>0</v>
      </c>
      <c r="P117" s="555"/>
      <c r="Q117" s="555">
        <f>IFERROR(Q98-Q80,"-")</f>
        <v>0</v>
      </c>
      <c r="R117" s="555"/>
      <c r="S117" s="555">
        <f>IFERROR(S98-S80,"-")</f>
        <v>0</v>
      </c>
      <c r="T117" s="555"/>
      <c r="U117" s="555">
        <f>IFERROR(U98-U80,"-")</f>
        <v>0</v>
      </c>
      <c r="V117" s="556"/>
    </row>
    <row r="118" spans="1:22" ht="18.75" x14ac:dyDescent="0.15">
      <c r="A118" s="194"/>
      <c r="B118" s="557" t="s">
        <v>209</v>
      </c>
      <c r="C118" s="558"/>
      <c r="D118" s="559"/>
      <c r="E118" s="560">
        <f>IFERROR(E99-E81,"-")</f>
        <v>0</v>
      </c>
      <c r="F118" s="561"/>
      <c r="G118" s="561">
        <f>IFERROR(G99-G81,"-")</f>
        <v>0</v>
      </c>
      <c r="H118" s="561"/>
      <c r="I118" s="561">
        <f>IFERROR(I99-I81,"-")</f>
        <v>0</v>
      </c>
      <c r="J118" s="561"/>
      <c r="K118" s="561">
        <f>IFERROR(K99-K81,"-")</f>
        <v>0</v>
      </c>
      <c r="L118" s="561"/>
      <c r="M118" s="561">
        <f>IFERROR(M99-M81,"-")</f>
        <v>0</v>
      </c>
      <c r="N118" s="561"/>
      <c r="O118" s="561">
        <f>IFERROR(O99-O81,"-")</f>
        <v>0</v>
      </c>
      <c r="P118" s="561"/>
      <c r="Q118" s="561">
        <f>IFERROR(Q99-Q81,"-")</f>
        <v>0</v>
      </c>
      <c r="R118" s="561"/>
      <c r="S118" s="561">
        <f>IFERROR(S99-S81,"-")</f>
        <v>0</v>
      </c>
      <c r="T118" s="561"/>
      <c r="U118" s="561">
        <f>IFERROR(U99-U81,"-")</f>
        <v>0</v>
      </c>
      <c r="V118" s="562"/>
    </row>
    <row r="119" spans="1:22" ht="18.75" x14ac:dyDescent="0.15">
      <c r="A119" s="194"/>
      <c r="B119" s="544" t="s">
        <v>220</v>
      </c>
      <c r="C119" s="545"/>
      <c r="D119" s="546"/>
      <c r="E119" s="547" t="str">
        <f>IFERROR(E99/E81,"-")</f>
        <v>-</v>
      </c>
      <c r="F119" s="548"/>
      <c r="G119" s="548" t="str">
        <f t="shared" ref="G119" si="66">IFERROR(G99/G81,"-")</f>
        <v>-</v>
      </c>
      <c r="H119" s="548"/>
      <c r="I119" s="548" t="str">
        <f t="shared" ref="I119" si="67">IFERROR(I99/I81,"-")</f>
        <v>-</v>
      </c>
      <c r="J119" s="548"/>
      <c r="K119" s="548" t="str">
        <f t="shared" ref="K119" si="68">IFERROR(K99/K81,"-")</f>
        <v>-</v>
      </c>
      <c r="L119" s="548"/>
      <c r="M119" s="548" t="str">
        <f t="shared" ref="M119" si="69">IFERROR(M99/M81,"-")</f>
        <v>-</v>
      </c>
      <c r="N119" s="548"/>
      <c r="O119" s="548" t="str">
        <f t="shared" ref="O119" si="70">IFERROR(O99/O81,"-")</f>
        <v>-</v>
      </c>
      <c r="P119" s="548"/>
      <c r="Q119" s="548" t="str">
        <f t="shared" ref="Q119" si="71">IFERROR(Q99/Q81,"-")</f>
        <v>-</v>
      </c>
      <c r="R119" s="548"/>
      <c r="S119" s="548" t="str">
        <f t="shared" ref="S119" si="72">IFERROR(S99/S81,"-")</f>
        <v>-</v>
      </c>
      <c r="T119" s="548"/>
      <c r="U119" s="548" t="str">
        <f t="shared" ref="U119" si="73">IFERROR(U99/U81,"-")</f>
        <v>-</v>
      </c>
      <c r="V119" s="549"/>
    </row>
    <row r="120" spans="1:22" ht="18.75" x14ac:dyDescent="0.15">
      <c r="A120" s="194"/>
      <c r="B120" s="567" t="s">
        <v>210</v>
      </c>
      <c r="C120" s="568"/>
      <c r="D120" s="569"/>
      <c r="E120" s="570">
        <f>IFERROR(E100-E82,"-")</f>
        <v>0</v>
      </c>
      <c r="F120" s="571"/>
      <c r="G120" s="571">
        <f>IFERROR(G100-G82,"-")</f>
        <v>0</v>
      </c>
      <c r="H120" s="571"/>
      <c r="I120" s="571">
        <f>IFERROR(I100-I82,"-")</f>
        <v>0</v>
      </c>
      <c r="J120" s="571"/>
      <c r="K120" s="571">
        <f>IFERROR(K100-K82,"-")</f>
        <v>0</v>
      </c>
      <c r="L120" s="571"/>
      <c r="M120" s="571">
        <f>IFERROR(M100-M82,"-")</f>
        <v>0</v>
      </c>
      <c r="N120" s="571"/>
      <c r="O120" s="571">
        <f>IFERROR(O100-O82,"-")</f>
        <v>0</v>
      </c>
      <c r="P120" s="571"/>
      <c r="Q120" s="571">
        <f>IFERROR(Q100-Q82,"-")</f>
        <v>0</v>
      </c>
      <c r="R120" s="571"/>
      <c r="S120" s="571">
        <f>IFERROR(S100-S82,"-")</f>
        <v>0</v>
      </c>
      <c r="T120" s="571"/>
      <c r="U120" s="571">
        <f>IFERROR(U100-U82,"-")</f>
        <v>0</v>
      </c>
      <c r="V120" s="572"/>
    </row>
    <row r="121" spans="1:22" ht="18.75" x14ac:dyDescent="0.15">
      <c r="A121" s="194"/>
      <c r="B121" s="578" t="s">
        <v>211</v>
      </c>
      <c r="C121" s="579"/>
      <c r="D121" s="580"/>
      <c r="E121" s="581">
        <f>IFERROR(E101-E83,"-")</f>
        <v>0</v>
      </c>
      <c r="F121" s="573"/>
      <c r="G121" s="573">
        <f>IFERROR(G101-G83,"-")</f>
        <v>0</v>
      </c>
      <c r="H121" s="573"/>
      <c r="I121" s="573">
        <f>IFERROR(I101-I83,"-")</f>
        <v>0</v>
      </c>
      <c r="J121" s="573"/>
      <c r="K121" s="573">
        <f>IFERROR(K101-K83,"-")</f>
        <v>0</v>
      </c>
      <c r="L121" s="573"/>
      <c r="M121" s="573">
        <f>IFERROR(M101-M83,"-")</f>
        <v>0</v>
      </c>
      <c r="N121" s="573"/>
      <c r="O121" s="573">
        <f>IFERROR(O101-O83,"-")</f>
        <v>0</v>
      </c>
      <c r="P121" s="573"/>
      <c r="Q121" s="573">
        <f>IFERROR(Q101-Q83,"-")</f>
        <v>0</v>
      </c>
      <c r="R121" s="573"/>
      <c r="S121" s="573">
        <f>IFERROR(S101-S83,"-")</f>
        <v>0</v>
      </c>
      <c r="T121" s="573"/>
      <c r="U121" s="573">
        <f>IFERROR(U101-U83,"-")</f>
        <v>0</v>
      </c>
      <c r="V121" s="574"/>
    </row>
    <row r="122" spans="1:22" ht="18.75" x14ac:dyDescent="0.15">
      <c r="A122" s="194"/>
      <c r="B122" s="544" t="s">
        <v>220</v>
      </c>
      <c r="C122" s="545"/>
      <c r="D122" s="546"/>
      <c r="E122" s="575" t="str">
        <f>IFERROR(E101/E83,"-")</f>
        <v>-</v>
      </c>
      <c r="F122" s="576"/>
      <c r="G122" s="576" t="str">
        <f t="shared" ref="G122" si="74">IFERROR(G101/G83,"-")</f>
        <v>-</v>
      </c>
      <c r="H122" s="576"/>
      <c r="I122" s="576" t="str">
        <f t="shared" ref="I122" si="75">IFERROR(I101/I83,"-")</f>
        <v>-</v>
      </c>
      <c r="J122" s="576"/>
      <c r="K122" s="576" t="str">
        <f t="shared" ref="K122" si="76">IFERROR(K101/K83,"-")</f>
        <v>-</v>
      </c>
      <c r="L122" s="576"/>
      <c r="M122" s="576" t="str">
        <f t="shared" ref="M122" si="77">IFERROR(M101/M83,"-")</f>
        <v>-</v>
      </c>
      <c r="N122" s="576"/>
      <c r="O122" s="576" t="str">
        <f t="shared" ref="O122" si="78">IFERROR(O101/O83,"-")</f>
        <v>-</v>
      </c>
      <c r="P122" s="576"/>
      <c r="Q122" s="576" t="str">
        <f t="shared" ref="Q122" si="79">IFERROR(Q101/Q83,"-")</f>
        <v>-</v>
      </c>
      <c r="R122" s="576"/>
      <c r="S122" s="576" t="str">
        <f t="shared" ref="S122" si="80">IFERROR(S101/S83,"-")</f>
        <v>-</v>
      </c>
      <c r="T122" s="576"/>
      <c r="U122" s="576" t="str">
        <f t="shared" ref="U122" si="81">IFERROR(U101/U83,"-")</f>
        <v>-</v>
      </c>
      <c r="V122" s="577"/>
    </row>
    <row r="123" spans="1:22" ht="18.75" x14ac:dyDescent="0.15">
      <c r="A123" s="194"/>
      <c r="B123" s="470" t="s">
        <v>212</v>
      </c>
      <c r="C123" s="471"/>
      <c r="D123" s="472"/>
      <c r="E123" s="473">
        <f t="shared" ref="E123:E132" si="82">IFERROR(E102-E84,"-")</f>
        <v>0</v>
      </c>
      <c r="F123" s="474"/>
      <c r="G123" s="474">
        <f t="shared" ref="G123:G132" si="83">IFERROR(G102-G84,"-")</f>
        <v>0</v>
      </c>
      <c r="H123" s="474"/>
      <c r="I123" s="474">
        <f t="shared" ref="I123:I132" si="84">IFERROR(I102-I84,"-")</f>
        <v>0</v>
      </c>
      <c r="J123" s="474"/>
      <c r="K123" s="474">
        <f t="shared" ref="K123:K132" si="85">IFERROR(K102-K84,"-")</f>
        <v>0</v>
      </c>
      <c r="L123" s="474"/>
      <c r="M123" s="474">
        <f t="shared" ref="M123:M132" si="86">IFERROR(M102-M84,"-")</f>
        <v>0</v>
      </c>
      <c r="N123" s="474"/>
      <c r="O123" s="474">
        <f t="shared" ref="O123:O132" si="87">IFERROR(O102-O84,"-")</f>
        <v>0</v>
      </c>
      <c r="P123" s="474"/>
      <c r="Q123" s="474">
        <f t="shared" ref="Q123:Q132" si="88">IFERROR(Q102-Q84,"-")</f>
        <v>0</v>
      </c>
      <c r="R123" s="474"/>
      <c r="S123" s="474">
        <f t="shared" ref="S123:S132" si="89">IFERROR(S102-S84,"-")</f>
        <v>0</v>
      </c>
      <c r="T123" s="474"/>
      <c r="U123" s="474">
        <f t="shared" ref="U123:U132" si="90">IFERROR(U102-U84,"-")</f>
        <v>0</v>
      </c>
      <c r="V123" s="475"/>
    </row>
    <row r="124" spans="1:22" ht="18.75" x14ac:dyDescent="0.15">
      <c r="A124" s="194"/>
      <c r="B124" s="488" t="s">
        <v>241</v>
      </c>
      <c r="C124" s="489"/>
      <c r="D124" s="490"/>
      <c r="E124" s="491">
        <f t="shared" si="82"/>
        <v>0</v>
      </c>
      <c r="F124" s="480"/>
      <c r="G124" s="480">
        <f t="shared" si="83"/>
        <v>0</v>
      </c>
      <c r="H124" s="480"/>
      <c r="I124" s="480">
        <f t="shared" si="84"/>
        <v>0</v>
      </c>
      <c r="J124" s="480"/>
      <c r="K124" s="480">
        <f t="shared" si="85"/>
        <v>0</v>
      </c>
      <c r="L124" s="480"/>
      <c r="M124" s="480">
        <f t="shared" si="86"/>
        <v>0</v>
      </c>
      <c r="N124" s="480"/>
      <c r="O124" s="480">
        <f t="shared" si="87"/>
        <v>0</v>
      </c>
      <c r="P124" s="480"/>
      <c r="Q124" s="480">
        <f t="shared" si="88"/>
        <v>0</v>
      </c>
      <c r="R124" s="480"/>
      <c r="S124" s="480">
        <f t="shared" si="89"/>
        <v>0</v>
      </c>
      <c r="T124" s="480"/>
      <c r="U124" s="480">
        <f t="shared" si="90"/>
        <v>0</v>
      </c>
      <c r="V124" s="481"/>
    </row>
    <row r="125" spans="1:22" ht="18.75" x14ac:dyDescent="0.15">
      <c r="A125" s="194"/>
      <c r="B125" s="482" t="s">
        <v>213</v>
      </c>
      <c r="C125" s="483"/>
      <c r="D125" s="484"/>
      <c r="E125" s="485">
        <f t="shared" si="82"/>
        <v>0</v>
      </c>
      <c r="F125" s="486"/>
      <c r="G125" s="486">
        <f t="shared" si="83"/>
        <v>0</v>
      </c>
      <c r="H125" s="486"/>
      <c r="I125" s="486">
        <f t="shared" si="84"/>
        <v>0</v>
      </c>
      <c r="J125" s="486"/>
      <c r="K125" s="486">
        <f t="shared" si="85"/>
        <v>0</v>
      </c>
      <c r="L125" s="486"/>
      <c r="M125" s="486">
        <f t="shared" si="86"/>
        <v>0</v>
      </c>
      <c r="N125" s="486"/>
      <c r="O125" s="486">
        <f t="shared" si="87"/>
        <v>0</v>
      </c>
      <c r="P125" s="486"/>
      <c r="Q125" s="486">
        <f t="shared" si="88"/>
        <v>0</v>
      </c>
      <c r="R125" s="486"/>
      <c r="S125" s="486">
        <f t="shared" si="89"/>
        <v>0</v>
      </c>
      <c r="T125" s="486"/>
      <c r="U125" s="486">
        <f t="shared" si="90"/>
        <v>0</v>
      </c>
      <c r="V125" s="487"/>
    </row>
    <row r="126" spans="1:22" ht="18.75" x14ac:dyDescent="0.15">
      <c r="A126" s="194"/>
      <c r="B126" s="470" t="s">
        <v>214</v>
      </c>
      <c r="C126" s="471"/>
      <c r="D126" s="472"/>
      <c r="E126" s="473">
        <f t="shared" si="82"/>
        <v>0</v>
      </c>
      <c r="F126" s="474"/>
      <c r="G126" s="474">
        <f t="shared" si="83"/>
        <v>0</v>
      </c>
      <c r="H126" s="474"/>
      <c r="I126" s="474">
        <f t="shared" si="84"/>
        <v>0</v>
      </c>
      <c r="J126" s="474"/>
      <c r="K126" s="474">
        <f t="shared" si="85"/>
        <v>0</v>
      </c>
      <c r="L126" s="474"/>
      <c r="M126" s="474">
        <f t="shared" si="86"/>
        <v>0</v>
      </c>
      <c r="N126" s="474"/>
      <c r="O126" s="474">
        <f t="shared" si="87"/>
        <v>0</v>
      </c>
      <c r="P126" s="474"/>
      <c r="Q126" s="474">
        <f t="shared" si="88"/>
        <v>0</v>
      </c>
      <c r="R126" s="474"/>
      <c r="S126" s="474">
        <f t="shared" si="89"/>
        <v>0</v>
      </c>
      <c r="T126" s="474"/>
      <c r="U126" s="474">
        <f t="shared" si="90"/>
        <v>0</v>
      </c>
      <c r="V126" s="475"/>
    </row>
    <row r="127" spans="1:22" ht="18.75" x14ac:dyDescent="0.15">
      <c r="A127" s="194"/>
      <c r="B127" s="492" t="s">
        <v>215</v>
      </c>
      <c r="C127" s="493"/>
      <c r="D127" s="494"/>
      <c r="E127" s="495">
        <f t="shared" si="82"/>
        <v>0</v>
      </c>
      <c r="F127" s="496"/>
      <c r="G127" s="496">
        <f t="shared" si="83"/>
        <v>0</v>
      </c>
      <c r="H127" s="496"/>
      <c r="I127" s="496">
        <f t="shared" si="84"/>
        <v>0</v>
      </c>
      <c r="J127" s="496"/>
      <c r="K127" s="496">
        <f t="shared" si="85"/>
        <v>0</v>
      </c>
      <c r="L127" s="496"/>
      <c r="M127" s="496">
        <f t="shared" si="86"/>
        <v>0</v>
      </c>
      <c r="N127" s="496"/>
      <c r="O127" s="496">
        <f t="shared" si="87"/>
        <v>0</v>
      </c>
      <c r="P127" s="496"/>
      <c r="Q127" s="496">
        <f t="shared" si="88"/>
        <v>0</v>
      </c>
      <c r="R127" s="496"/>
      <c r="S127" s="496">
        <f t="shared" si="89"/>
        <v>0</v>
      </c>
      <c r="T127" s="496"/>
      <c r="U127" s="496">
        <f t="shared" si="90"/>
        <v>0</v>
      </c>
      <c r="V127" s="497"/>
    </row>
    <row r="128" spans="1:22" ht="18.75" x14ac:dyDescent="0.15">
      <c r="A128" s="194"/>
      <c r="B128" s="482" t="s">
        <v>216</v>
      </c>
      <c r="C128" s="483"/>
      <c r="D128" s="484"/>
      <c r="E128" s="485">
        <f t="shared" si="82"/>
        <v>0</v>
      </c>
      <c r="F128" s="486"/>
      <c r="G128" s="486">
        <f t="shared" si="83"/>
        <v>0</v>
      </c>
      <c r="H128" s="486"/>
      <c r="I128" s="486">
        <f t="shared" si="84"/>
        <v>0</v>
      </c>
      <c r="J128" s="486"/>
      <c r="K128" s="486">
        <f t="shared" si="85"/>
        <v>0</v>
      </c>
      <c r="L128" s="486"/>
      <c r="M128" s="486">
        <f t="shared" si="86"/>
        <v>0</v>
      </c>
      <c r="N128" s="486"/>
      <c r="O128" s="486">
        <f t="shared" si="87"/>
        <v>0</v>
      </c>
      <c r="P128" s="486"/>
      <c r="Q128" s="486">
        <f t="shared" si="88"/>
        <v>0</v>
      </c>
      <c r="R128" s="486"/>
      <c r="S128" s="486">
        <f t="shared" si="89"/>
        <v>0</v>
      </c>
      <c r="T128" s="486"/>
      <c r="U128" s="486">
        <f t="shared" si="90"/>
        <v>0</v>
      </c>
      <c r="V128" s="487"/>
    </row>
    <row r="129" spans="1:22" ht="18.75" x14ac:dyDescent="0.15">
      <c r="A129" s="194"/>
      <c r="B129" s="498" t="s">
        <v>242</v>
      </c>
      <c r="C129" s="499"/>
      <c r="D129" s="500"/>
      <c r="E129" s="501">
        <f t="shared" si="82"/>
        <v>0</v>
      </c>
      <c r="F129" s="502"/>
      <c r="G129" s="502">
        <f t="shared" si="83"/>
        <v>0</v>
      </c>
      <c r="H129" s="502"/>
      <c r="I129" s="502">
        <f t="shared" si="84"/>
        <v>0</v>
      </c>
      <c r="J129" s="502"/>
      <c r="K129" s="502">
        <f t="shared" si="85"/>
        <v>0</v>
      </c>
      <c r="L129" s="502"/>
      <c r="M129" s="502">
        <f t="shared" si="86"/>
        <v>0</v>
      </c>
      <c r="N129" s="502"/>
      <c r="O129" s="502">
        <f t="shared" si="87"/>
        <v>0</v>
      </c>
      <c r="P129" s="502"/>
      <c r="Q129" s="502">
        <f t="shared" si="88"/>
        <v>0</v>
      </c>
      <c r="R129" s="502"/>
      <c r="S129" s="502">
        <f t="shared" si="89"/>
        <v>0</v>
      </c>
      <c r="T129" s="502"/>
      <c r="U129" s="502">
        <f t="shared" si="90"/>
        <v>0</v>
      </c>
      <c r="V129" s="503"/>
    </row>
    <row r="130" spans="1:22" ht="18.75" x14ac:dyDescent="0.15">
      <c r="A130" s="194"/>
      <c r="B130" s="498" t="s">
        <v>243</v>
      </c>
      <c r="C130" s="499"/>
      <c r="D130" s="500"/>
      <c r="E130" s="506" t="str">
        <f t="shared" si="82"/>
        <v>-</v>
      </c>
      <c r="F130" s="504"/>
      <c r="G130" s="504" t="str">
        <f t="shared" si="83"/>
        <v>-</v>
      </c>
      <c r="H130" s="504"/>
      <c r="I130" s="504" t="str">
        <f t="shared" si="84"/>
        <v>-</v>
      </c>
      <c r="J130" s="504"/>
      <c r="K130" s="504" t="str">
        <f t="shared" si="85"/>
        <v>-</v>
      </c>
      <c r="L130" s="504"/>
      <c r="M130" s="504" t="str">
        <f t="shared" si="86"/>
        <v>-</v>
      </c>
      <c r="N130" s="504"/>
      <c r="O130" s="504" t="str">
        <f t="shared" si="87"/>
        <v>-</v>
      </c>
      <c r="P130" s="504"/>
      <c r="Q130" s="504" t="str">
        <f t="shared" si="88"/>
        <v>-</v>
      </c>
      <c r="R130" s="504"/>
      <c r="S130" s="504" t="str">
        <f t="shared" si="89"/>
        <v>-</v>
      </c>
      <c r="T130" s="504"/>
      <c r="U130" s="504" t="str">
        <f t="shared" si="90"/>
        <v>-</v>
      </c>
      <c r="V130" s="505"/>
    </row>
    <row r="131" spans="1:22" ht="18.75" x14ac:dyDescent="0.15">
      <c r="A131" s="194"/>
      <c r="B131" s="470" t="s">
        <v>244</v>
      </c>
      <c r="C131" s="471"/>
      <c r="D131" s="472"/>
      <c r="E131" s="473">
        <f t="shared" si="82"/>
        <v>0</v>
      </c>
      <c r="F131" s="474"/>
      <c r="G131" s="474">
        <f t="shared" si="83"/>
        <v>0</v>
      </c>
      <c r="H131" s="474"/>
      <c r="I131" s="474">
        <f t="shared" si="84"/>
        <v>0</v>
      </c>
      <c r="J131" s="474"/>
      <c r="K131" s="474">
        <f t="shared" si="85"/>
        <v>0</v>
      </c>
      <c r="L131" s="474"/>
      <c r="M131" s="474">
        <f t="shared" si="86"/>
        <v>0</v>
      </c>
      <c r="N131" s="474"/>
      <c r="O131" s="474">
        <f t="shared" si="87"/>
        <v>0</v>
      </c>
      <c r="P131" s="474"/>
      <c r="Q131" s="474">
        <f t="shared" si="88"/>
        <v>0</v>
      </c>
      <c r="R131" s="474"/>
      <c r="S131" s="474">
        <f t="shared" si="89"/>
        <v>0</v>
      </c>
      <c r="T131" s="474"/>
      <c r="U131" s="474">
        <f t="shared" si="90"/>
        <v>0</v>
      </c>
      <c r="V131" s="475"/>
    </row>
    <row r="132" spans="1:22" ht="18.75" x14ac:dyDescent="0.15">
      <c r="A132" s="195"/>
      <c r="B132" s="482" t="s">
        <v>217</v>
      </c>
      <c r="C132" s="483"/>
      <c r="D132" s="484"/>
      <c r="E132" s="485">
        <f t="shared" si="82"/>
        <v>0</v>
      </c>
      <c r="F132" s="486"/>
      <c r="G132" s="486">
        <f t="shared" si="83"/>
        <v>0</v>
      </c>
      <c r="H132" s="486"/>
      <c r="I132" s="486">
        <f t="shared" si="84"/>
        <v>0</v>
      </c>
      <c r="J132" s="486"/>
      <c r="K132" s="486">
        <f t="shared" si="85"/>
        <v>0</v>
      </c>
      <c r="L132" s="486"/>
      <c r="M132" s="486">
        <f t="shared" si="86"/>
        <v>0</v>
      </c>
      <c r="N132" s="486"/>
      <c r="O132" s="486">
        <f t="shared" si="87"/>
        <v>0</v>
      </c>
      <c r="P132" s="486"/>
      <c r="Q132" s="486">
        <f t="shared" si="88"/>
        <v>0</v>
      </c>
      <c r="R132" s="486"/>
      <c r="S132" s="486">
        <f t="shared" si="89"/>
        <v>0</v>
      </c>
      <c r="T132" s="486"/>
      <c r="U132" s="486">
        <f t="shared" si="90"/>
        <v>0</v>
      </c>
      <c r="V132" s="487"/>
    </row>
    <row r="133" spans="1:22" ht="14.25" x14ac:dyDescent="0.15">
      <c r="A133" s="196" t="s">
        <v>221</v>
      </c>
      <c r="B133" s="213"/>
      <c r="C133" s="213"/>
      <c r="D133" s="213"/>
      <c r="E133" s="197"/>
      <c r="F133" s="197"/>
      <c r="G133" s="197"/>
      <c r="H133" s="197"/>
      <c r="I133" s="197"/>
      <c r="J133" s="197"/>
      <c r="K133" s="197"/>
      <c r="L133" s="197"/>
      <c r="M133" s="197"/>
      <c r="N133" s="197"/>
      <c r="O133" s="197"/>
      <c r="P133" s="197"/>
      <c r="Q133" s="197"/>
      <c r="R133" s="197"/>
      <c r="S133" s="197"/>
      <c r="T133" s="197"/>
      <c r="U133" s="197"/>
      <c r="V133" s="197"/>
    </row>
    <row r="134" spans="1:22" ht="9.75" customHeight="1" thickBot="1" x14ac:dyDescent="0.2">
      <c r="A134" s="198"/>
      <c r="B134" s="199"/>
      <c r="C134" s="199"/>
      <c r="D134" s="199"/>
      <c r="E134" s="199"/>
      <c r="F134" s="199"/>
      <c r="G134" s="199"/>
      <c r="H134" s="199"/>
      <c r="I134" s="199"/>
      <c r="J134" s="199"/>
      <c r="K134" s="199"/>
      <c r="L134" s="199"/>
      <c r="M134" s="199"/>
      <c r="N134" s="199"/>
      <c r="O134" s="199"/>
      <c r="P134" s="199"/>
      <c r="Q134" s="199"/>
      <c r="R134" s="199"/>
      <c r="S134" s="199"/>
      <c r="T134" s="199"/>
      <c r="U134" s="199"/>
      <c r="V134" s="199"/>
    </row>
    <row r="135" spans="1:22" s="5" customFormat="1" ht="9.75" customHeight="1" x14ac:dyDescent="0.15">
      <c r="A135" s="200"/>
      <c r="B135" s="200"/>
      <c r="C135" s="200"/>
      <c r="D135" s="201"/>
      <c r="E135" s="200"/>
      <c r="F135" s="200"/>
      <c r="G135" s="200"/>
      <c r="H135" s="200"/>
      <c r="I135" s="200"/>
      <c r="J135" s="200"/>
      <c r="K135" s="200"/>
      <c r="L135" s="200"/>
      <c r="M135" s="200"/>
      <c r="N135" s="200"/>
      <c r="O135" s="200"/>
      <c r="P135" s="200"/>
      <c r="Q135" s="200"/>
      <c r="R135" s="200"/>
      <c r="S135" s="200"/>
      <c r="T135" s="200"/>
    </row>
    <row r="136" spans="1:22" s="1" customFormat="1" ht="14.25" x14ac:dyDescent="0.15">
      <c r="A136" s="200" t="s">
        <v>222</v>
      </c>
      <c r="Q136" s="27"/>
    </row>
    <row r="137" spans="1:22" s="1" customFormat="1" ht="13.5" x14ac:dyDescent="0.15">
      <c r="A137" s="590" t="s">
        <v>18</v>
      </c>
      <c r="B137" s="590"/>
      <c r="C137" s="591" t="s">
        <v>123</v>
      </c>
      <c r="D137" s="592"/>
      <c r="E137" s="592"/>
      <c r="F137" s="592"/>
      <c r="G137" s="592"/>
      <c r="H137" s="592"/>
      <c r="I137" s="592"/>
      <c r="J137" s="592"/>
      <c r="K137" s="592"/>
      <c r="L137" s="592"/>
      <c r="M137" s="592"/>
      <c r="N137" s="592"/>
      <c r="O137" s="592"/>
      <c r="P137" s="592"/>
      <c r="Q137" s="592"/>
      <c r="R137" s="592"/>
      <c r="S137" s="592"/>
      <c r="T137" s="592"/>
      <c r="U137" s="592"/>
      <c r="V137" s="593"/>
    </row>
    <row r="138" spans="1:22" s="1" customFormat="1" ht="35.25" customHeight="1" x14ac:dyDescent="0.15">
      <c r="A138" s="582" t="s">
        <v>23</v>
      </c>
      <c r="B138" s="582"/>
      <c r="C138" s="583"/>
      <c r="D138" s="584"/>
      <c r="E138" s="584"/>
      <c r="F138" s="584"/>
      <c r="G138" s="584"/>
      <c r="H138" s="584"/>
      <c r="I138" s="584"/>
      <c r="J138" s="584"/>
      <c r="K138" s="584"/>
      <c r="L138" s="584"/>
      <c r="M138" s="584"/>
      <c r="N138" s="584"/>
      <c r="O138" s="584"/>
      <c r="P138" s="584"/>
      <c r="Q138" s="584"/>
      <c r="R138" s="584"/>
      <c r="S138" s="584"/>
      <c r="T138" s="584"/>
      <c r="U138" s="584"/>
      <c r="V138" s="585"/>
    </row>
    <row r="139" spans="1:22" s="1" customFormat="1" ht="35.25" customHeight="1" x14ac:dyDescent="0.15">
      <c r="A139" s="586" t="s">
        <v>26</v>
      </c>
      <c r="B139" s="586"/>
      <c r="C139" s="587"/>
      <c r="D139" s="588"/>
      <c r="E139" s="588"/>
      <c r="F139" s="588"/>
      <c r="G139" s="588"/>
      <c r="H139" s="588"/>
      <c r="I139" s="588"/>
      <c r="J139" s="588"/>
      <c r="K139" s="588"/>
      <c r="L139" s="588"/>
      <c r="M139" s="588"/>
      <c r="N139" s="588"/>
      <c r="O139" s="588"/>
      <c r="P139" s="588"/>
      <c r="Q139" s="588"/>
      <c r="R139" s="588"/>
      <c r="S139" s="588"/>
      <c r="T139" s="588"/>
      <c r="U139" s="588"/>
      <c r="V139" s="589"/>
    </row>
  </sheetData>
  <dataConsolidate/>
  <mergeCells count="709">
    <mergeCell ref="E131:F131"/>
    <mergeCell ref="G131:H131"/>
    <mergeCell ref="I131:J131"/>
    <mergeCell ref="K131:L131"/>
    <mergeCell ref="M131:N131"/>
    <mergeCell ref="O131:P131"/>
    <mergeCell ref="B132:D132"/>
    <mergeCell ref="E132:F132"/>
    <mergeCell ref="G132:H132"/>
    <mergeCell ref="I132:J132"/>
    <mergeCell ref="K132:L132"/>
    <mergeCell ref="A138:B138"/>
    <mergeCell ref="C138:V138"/>
    <mergeCell ref="A139:B139"/>
    <mergeCell ref="C139:V139"/>
    <mergeCell ref="M132:N132"/>
    <mergeCell ref="O132:P132"/>
    <mergeCell ref="Q132:R132"/>
    <mergeCell ref="S132:T132"/>
    <mergeCell ref="U132:V132"/>
    <mergeCell ref="A137:B137"/>
    <mergeCell ref="C137:V137"/>
    <mergeCell ref="Q131:R131"/>
    <mergeCell ref="S131:T131"/>
    <mergeCell ref="U129:V129"/>
    <mergeCell ref="B130:D130"/>
    <mergeCell ref="E130:F130"/>
    <mergeCell ref="G130:H130"/>
    <mergeCell ref="I130:J130"/>
    <mergeCell ref="K130:L130"/>
    <mergeCell ref="M130:N130"/>
    <mergeCell ref="O130:P130"/>
    <mergeCell ref="Q130:R130"/>
    <mergeCell ref="S130:T130"/>
    <mergeCell ref="U130:V130"/>
    <mergeCell ref="B129:D129"/>
    <mergeCell ref="E129:F129"/>
    <mergeCell ref="G129:H129"/>
    <mergeCell ref="I129:J129"/>
    <mergeCell ref="K129:L129"/>
    <mergeCell ref="M129:N129"/>
    <mergeCell ref="O129:P129"/>
    <mergeCell ref="Q129:R129"/>
    <mergeCell ref="S129:T129"/>
    <mergeCell ref="U131:V131"/>
    <mergeCell ref="B131:D131"/>
    <mergeCell ref="U127:V127"/>
    <mergeCell ref="B128:D128"/>
    <mergeCell ref="E128:F128"/>
    <mergeCell ref="G128:H128"/>
    <mergeCell ref="I128:J128"/>
    <mergeCell ref="K128:L128"/>
    <mergeCell ref="M128:N128"/>
    <mergeCell ref="O128:P128"/>
    <mergeCell ref="Q128:R128"/>
    <mergeCell ref="S128:T128"/>
    <mergeCell ref="U128:V128"/>
    <mergeCell ref="B127:D127"/>
    <mergeCell ref="E127:F127"/>
    <mergeCell ref="G127:H127"/>
    <mergeCell ref="I127:J127"/>
    <mergeCell ref="K127:L127"/>
    <mergeCell ref="M127:N127"/>
    <mergeCell ref="O127:P127"/>
    <mergeCell ref="Q127:R127"/>
    <mergeCell ref="S127:T127"/>
    <mergeCell ref="U125:V125"/>
    <mergeCell ref="B126:D126"/>
    <mergeCell ref="E126:F126"/>
    <mergeCell ref="G126:H126"/>
    <mergeCell ref="I126:J126"/>
    <mergeCell ref="K126:L126"/>
    <mergeCell ref="M126:N126"/>
    <mergeCell ref="O126:P126"/>
    <mergeCell ref="Q126:R126"/>
    <mergeCell ref="S126:T126"/>
    <mergeCell ref="U126:V126"/>
    <mergeCell ref="B125:D125"/>
    <mergeCell ref="E125:F125"/>
    <mergeCell ref="G125:H125"/>
    <mergeCell ref="I125:J125"/>
    <mergeCell ref="K125:L125"/>
    <mergeCell ref="M125:N125"/>
    <mergeCell ref="O125:P125"/>
    <mergeCell ref="Q125:R125"/>
    <mergeCell ref="S125:T125"/>
    <mergeCell ref="U123:V123"/>
    <mergeCell ref="B124:D124"/>
    <mergeCell ref="E124:F124"/>
    <mergeCell ref="G124:H124"/>
    <mergeCell ref="I124:J124"/>
    <mergeCell ref="K124:L124"/>
    <mergeCell ref="M124:N124"/>
    <mergeCell ref="O124:P124"/>
    <mergeCell ref="Q124:R124"/>
    <mergeCell ref="S124:T124"/>
    <mergeCell ref="U124:V124"/>
    <mergeCell ref="B123:D123"/>
    <mergeCell ref="E123:F123"/>
    <mergeCell ref="G123:H123"/>
    <mergeCell ref="I123:J123"/>
    <mergeCell ref="K123:L123"/>
    <mergeCell ref="M123:N123"/>
    <mergeCell ref="O123:P123"/>
    <mergeCell ref="Q123:R123"/>
    <mergeCell ref="S123:T123"/>
    <mergeCell ref="U121:V121"/>
    <mergeCell ref="B122:D122"/>
    <mergeCell ref="E122:F122"/>
    <mergeCell ref="G122:H122"/>
    <mergeCell ref="I122:J122"/>
    <mergeCell ref="K122:L122"/>
    <mergeCell ref="M122:N122"/>
    <mergeCell ref="O122:P122"/>
    <mergeCell ref="Q122:R122"/>
    <mergeCell ref="S122:T122"/>
    <mergeCell ref="U122:V122"/>
    <mergeCell ref="B121:D121"/>
    <mergeCell ref="E121:F121"/>
    <mergeCell ref="G121:H121"/>
    <mergeCell ref="I121:J121"/>
    <mergeCell ref="K121:L121"/>
    <mergeCell ref="M121:N121"/>
    <mergeCell ref="O121:P121"/>
    <mergeCell ref="Q121:R121"/>
    <mergeCell ref="S121:T121"/>
    <mergeCell ref="U119:V119"/>
    <mergeCell ref="B120:D120"/>
    <mergeCell ref="E120:F120"/>
    <mergeCell ref="G120:H120"/>
    <mergeCell ref="I120:J120"/>
    <mergeCell ref="K120:L120"/>
    <mergeCell ref="M120:N120"/>
    <mergeCell ref="O120:P120"/>
    <mergeCell ref="Q120:R120"/>
    <mergeCell ref="S120:T120"/>
    <mergeCell ref="U120:V120"/>
    <mergeCell ref="B119:D119"/>
    <mergeCell ref="E119:F119"/>
    <mergeCell ref="G119:H119"/>
    <mergeCell ref="I119:J119"/>
    <mergeCell ref="K119:L119"/>
    <mergeCell ref="M119:N119"/>
    <mergeCell ref="O119:P119"/>
    <mergeCell ref="Q119:R119"/>
    <mergeCell ref="S119:T119"/>
    <mergeCell ref="U117:V117"/>
    <mergeCell ref="B118:D118"/>
    <mergeCell ref="E118:F118"/>
    <mergeCell ref="G118:H118"/>
    <mergeCell ref="I118:J118"/>
    <mergeCell ref="K118:L118"/>
    <mergeCell ref="M118:N118"/>
    <mergeCell ref="O118:P118"/>
    <mergeCell ref="Q118:R118"/>
    <mergeCell ref="S118:T118"/>
    <mergeCell ref="U118:V118"/>
    <mergeCell ref="B117:D117"/>
    <mergeCell ref="E117:F117"/>
    <mergeCell ref="G117:H117"/>
    <mergeCell ref="I117:J117"/>
    <mergeCell ref="K117:L117"/>
    <mergeCell ref="M117:N117"/>
    <mergeCell ref="O117:P117"/>
    <mergeCell ref="Q117:R117"/>
    <mergeCell ref="S117:T117"/>
    <mergeCell ref="U115:V115"/>
    <mergeCell ref="B116:D116"/>
    <mergeCell ref="E116:F116"/>
    <mergeCell ref="G116:H116"/>
    <mergeCell ref="I116:J116"/>
    <mergeCell ref="K116:L116"/>
    <mergeCell ref="M116:N116"/>
    <mergeCell ref="O116:P116"/>
    <mergeCell ref="Q116:R116"/>
    <mergeCell ref="S116:T116"/>
    <mergeCell ref="U116:V116"/>
    <mergeCell ref="B115:D115"/>
    <mergeCell ref="E115:F115"/>
    <mergeCell ref="G115:H115"/>
    <mergeCell ref="I115:J115"/>
    <mergeCell ref="K115:L115"/>
    <mergeCell ref="M115:N115"/>
    <mergeCell ref="O115:P115"/>
    <mergeCell ref="Q115:R115"/>
    <mergeCell ref="S115:T115"/>
    <mergeCell ref="U111:V111"/>
    <mergeCell ref="A113:B114"/>
    <mergeCell ref="C113:D113"/>
    <mergeCell ref="E113:F113"/>
    <mergeCell ref="G113:H113"/>
    <mergeCell ref="I113:J113"/>
    <mergeCell ref="K113:L113"/>
    <mergeCell ref="M113:N113"/>
    <mergeCell ref="O113:P113"/>
    <mergeCell ref="Q113:R113"/>
    <mergeCell ref="S113:T113"/>
    <mergeCell ref="U113:V113"/>
    <mergeCell ref="C114:D114"/>
    <mergeCell ref="E114:F114"/>
    <mergeCell ref="G114:H114"/>
    <mergeCell ref="I114:J114"/>
    <mergeCell ref="K114:L114"/>
    <mergeCell ref="M114:N114"/>
    <mergeCell ref="O114:P114"/>
    <mergeCell ref="Q114:R114"/>
    <mergeCell ref="S114:T114"/>
    <mergeCell ref="U114:V114"/>
    <mergeCell ref="B111:D111"/>
    <mergeCell ref="E111:F111"/>
    <mergeCell ref="G111:H111"/>
    <mergeCell ref="I111:J111"/>
    <mergeCell ref="K111:L111"/>
    <mergeCell ref="M111:N111"/>
    <mergeCell ref="O111:P111"/>
    <mergeCell ref="Q111:R111"/>
    <mergeCell ref="S111:T111"/>
    <mergeCell ref="U109:V109"/>
    <mergeCell ref="B110:D110"/>
    <mergeCell ref="E110:F110"/>
    <mergeCell ref="G110:H110"/>
    <mergeCell ref="I110:J110"/>
    <mergeCell ref="K110:L110"/>
    <mergeCell ref="M110:N110"/>
    <mergeCell ref="O110:P110"/>
    <mergeCell ref="Q110:R110"/>
    <mergeCell ref="S110:T110"/>
    <mergeCell ref="U110:V110"/>
    <mergeCell ref="B109:D109"/>
    <mergeCell ref="E109:F109"/>
    <mergeCell ref="G109:H109"/>
    <mergeCell ref="I109:J109"/>
    <mergeCell ref="K109:L109"/>
    <mergeCell ref="M109:N109"/>
    <mergeCell ref="O109:P109"/>
    <mergeCell ref="Q109:R109"/>
    <mergeCell ref="S109:T109"/>
    <mergeCell ref="U107:V107"/>
    <mergeCell ref="B108:D108"/>
    <mergeCell ref="E108:F108"/>
    <mergeCell ref="G108:H108"/>
    <mergeCell ref="I108:J108"/>
    <mergeCell ref="K108:L108"/>
    <mergeCell ref="M108:N108"/>
    <mergeCell ref="O108:P108"/>
    <mergeCell ref="Q108:R108"/>
    <mergeCell ref="S108:T108"/>
    <mergeCell ref="U108:V108"/>
    <mergeCell ref="B107:D107"/>
    <mergeCell ref="E107:F107"/>
    <mergeCell ref="G107:H107"/>
    <mergeCell ref="I107:J107"/>
    <mergeCell ref="K107:L107"/>
    <mergeCell ref="M107:N107"/>
    <mergeCell ref="O107:P107"/>
    <mergeCell ref="Q107:R107"/>
    <mergeCell ref="S107:T107"/>
    <mergeCell ref="U105:V105"/>
    <mergeCell ref="B106:D106"/>
    <mergeCell ref="E106:F106"/>
    <mergeCell ref="G106:H106"/>
    <mergeCell ref="I106:J106"/>
    <mergeCell ref="K106:L106"/>
    <mergeCell ref="M106:N106"/>
    <mergeCell ref="O106:P106"/>
    <mergeCell ref="Q106:R106"/>
    <mergeCell ref="S106:T106"/>
    <mergeCell ref="U106:V106"/>
    <mergeCell ref="B105:D105"/>
    <mergeCell ref="E105:F105"/>
    <mergeCell ref="G105:H105"/>
    <mergeCell ref="I105:J105"/>
    <mergeCell ref="K105:L105"/>
    <mergeCell ref="M105:N105"/>
    <mergeCell ref="O105:P105"/>
    <mergeCell ref="Q105:R105"/>
    <mergeCell ref="S105:T105"/>
    <mergeCell ref="U103:V103"/>
    <mergeCell ref="B104:D104"/>
    <mergeCell ref="E104:F104"/>
    <mergeCell ref="G104:H104"/>
    <mergeCell ref="I104:J104"/>
    <mergeCell ref="K104:L104"/>
    <mergeCell ref="M104:N104"/>
    <mergeCell ref="O104:P104"/>
    <mergeCell ref="Q104:R104"/>
    <mergeCell ref="S104:T104"/>
    <mergeCell ref="U104:V104"/>
    <mergeCell ref="B103:D103"/>
    <mergeCell ref="E103:F103"/>
    <mergeCell ref="G103:H103"/>
    <mergeCell ref="I103:J103"/>
    <mergeCell ref="K103:L103"/>
    <mergeCell ref="M103:N103"/>
    <mergeCell ref="O103:P103"/>
    <mergeCell ref="Q103:R103"/>
    <mergeCell ref="S103:T103"/>
    <mergeCell ref="U101:V101"/>
    <mergeCell ref="B102:D102"/>
    <mergeCell ref="E102:F102"/>
    <mergeCell ref="G102:H102"/>
    <mergeCell ref="I102:J102"/>
    <mergeCell ref="K102:L102"/>
    <mergeCell ref="M102:N102"/>
    <mergeCell ref="O102:P102"/>
    <mergeCell ref="Q102:R102"/>
    <mergeCell ref="S102:T102"/>
    <mergeCell ref="U102:V102"/>
    <mergeCell ref="B101:D101"/>
    <mergeCell ref="E101:F101"/>
    <mergeCell ref="G101:H101"/>
    <mergeCell ref="I101:J101"/>
    <mergeCell ref="K101:L101"/>
    <mergeCell ref="M101:N101"/>
    <mergeCell ref="O101:P101"/>
    <mergeCell ref="Q101:R101"/>
    <mergeCell ref="S101:T101"/>
    <mergeCell ref="U99:V99"/>
    <mergeCell ref="B100:D100"/>
    <mergeCell ref="E100:F100"/>
    <mergeCell ref="G100:H100"/>
    <mergeCell ref="I100:J100"/>
    <mergeCell ref="K100:L100"/>
    <mergeCell ref="M100:N100"/>
    <mergeCell ref="O100:P100"/>
    <mergeCell ref="Q100:R100"/>
    <mergeCell ref="S100:T100"/>
    <mergeCell ref="U100:V100"/>
    <mergeCell ref="B99:D99"/>
    <mergeCell ref="E99:F99"/>
    <mergeCell ref="G99:H99"/>
    <mergeCell ref="I99:J99"/>
    <mergeCell ref="K99:L99"/>
    <mergeCell ref="M99:N99"/>
    <mergeCell ref="O99:P99"/>
    <mergeCell ref="Q99:R99"/>
    <mergeCell ref="S99:T99"/>
    <mergeCell ref="O97:P97"/>
    <mergeCell ref="Q97:R97"/>
    <mergeCell ref="S97:T97"/>
    <mergeCell ref="U97:V97"/>
    <mergeCell ref="B98:D98"/>
    <mergeCell ref="E98:F98"/>
    <mergeCell ref="G98:H98"/>
    <mergeCell ref="I98:J98"/>
    <mergeCell ref="K98:L98"/>
    <mergeCell ref="M98:N98"/>
    <mergeCell ref="O98:P98"/>
    <mergeCell ref="Q98:R98"/>
    <mergeCell ref="S98:T98"/>
    <mergeCell ref="U98:V98"/>
    <mergeCell ref="B97:D97"/>
    <mergeCell ref="E97:F97"/>
    <mergeCell ref="G97:H97"/>
    <mergeCell ref="I97:J97"/>
    <mergeCell ref="K97:L97"/>
    <mergeCell ref="M97:N97"/>
    <mergeCell ref="C96:D96"/>
    <mergeCell ref="E96:F96"/>
    <mergeCell ref="G96:H96"/>
    <mergeCell ref="I96:J96"/>
    <mergeCell ref="K96:L96"/>
    <mergeCell ref="M96:N96"/>
    <mergeCell ref="A95:B96"/>
    <mergeCell ref="C95:D95"/>
    <mergeCell ref="E95:F95"/>
    <mergeCell ref="G95:H95"/>
    <mergeCell ref="I95:J95"/>
    <mergeCell ref="S95:T95"/>
    <mergeCell ref="U95:V95"/>
    <mergeCell ref="M93:N93"/>
    <mergeCell ref="O93:P93"/>
    <mergeCell ref="Q93:R93"/>
    <mergeCell ref="S93:T93"/>
    <mergeCell ref="U93:V93"/>
    <mergeCell ref="O96:P96"/>
    <mergeCell ref="Q96:R96"/>
    <mergeCell ref="S96:T96"/>
    <mergeCell ref="U96:V96"/>
    <mergeCell ref="B93:D93"/>
    <mergeCell ref="E93:F93"/>
    <mergeCell ref="G93:H93"/>
    <mergeCell ref="I93:J93"/>
    <mergeCell ref="K93:L93"/>
    <mergeCell ref="K95:L95"/>
    <mergeCell ref="M95:N95"/>
    <mergeCell ref="O95:P95"/>
    <mergeCell ref="Q95:R95"/>
    <mergeCell ref="U91:V91"/>
    <mergeCell ref="B92:D92"/>
    <mergeCell ref="E92:F92"/>
    <mergeCell ref="G92:H92"/>
    <mergeCell ref="I92:J92"/>
    <mergeCell ref="K92:L92"/>
    <mergeCell ref="M92:N92"/>
    <mergeCell ref="O92:P92"/>
    <mergeCell ref="Q92:R92"/>
    <mergeCell ref="S92:T92"/>
    <mergeCell ref="U92:V92"/>
    <mergeCell ref="B91:D91"/>
    <mergeCell ref="E91:F91"/>
    <mergeCell ref="G91:H91"/>
    <mergeCell ref="I91:J91"/>
    <mergeCell ref="K91:L91"/>
    <mergeCell ref="M91:N91"/>
    <mergeCell ref="O91:P91"/>
    <mergeCell ref="Q91:R91"/>
    <mergeCell ref="S91:T91"/>
    <mergeCell ref="U89:V89"/>
    <mergeCell ref="B90:D90"/>
    <mergeCell ref="E90:F90"/>
    <mergeCell ref="G90:H90"/>
    <mergeCell ref="I90:J90"/>
    <mergeCell ref="K90:L90"/>
    <mergeCell ref="M90:N90"/>
    <mergeCell ref="O90:P90"/>
    <mergeCell ref="Q90:R90"/>
    <mergeCell ref="S90:T90"/>
    <mergeCell ref="U90:V90"/>
    <mergeCell ref="B89:D89"/>
    <mergeCell ref="E89:F89"/>
    <mergeCell ref="G89:H89"/>
    <mergeCell ref="I89:J89"/>
    <mergeCell ref="K89:L89"/>
    <mergeCell ref="M89:N89"/>
    <mergeCell ref="O89:P89"/>
    <mergeCell ref="Q89:R89"/>
    <mergeCell ref="S89:T89"/>
    <mergeCell ref="U87:V87"/>
    <mergeCell ref="B88:D88"/>
    <mergeCell ref="E88:F88"/>
    <mergeCell ref="G88:H88"/>
    <mergeCell ref="I88:J88"/>
    <mergeCell ref="K88:L88"/>
    <mergeCell ref="M88:N88"/>
    <mergeCell ref="O88:P88"/>
    <mergeCell ref="Q88:R88"/>
    <mergeCell ref="S88:T88"/>
    <mergeCell ref="U88:V88"/>
    <mergeCell ref="B87:D87"/>
    <mergeCell ref="E87:F87"/>
    <mergeCell ref="G87:H87"/>
    <mergeCell ref="I87:J87"/>
    <mergeCell ref="K87:L87"/>
    <mergeCell ref="M87:N87"/>
    <mergeCell ref="O87:P87"/>
    <mergeCell ref="Q87:R87"/>
    <mergeCell ref="S87:T87"/>
    <mergeCell ref="U85:V85"/>
    <mergeCell ref="B86:D86"/>
    <mergeCell ref="E86:F86"/>
    <mergeCell ref="G86:H86"/>
    <mergeCell ref="I86:J86"/>
    <mergeCell ref="K86:L86"/>
    <mergeCell ref="M86:N86"/>
    <mergeCell ref="O86:P86"/>
    <mergeCell ref="Q86:R86"/>
    <mergeCell ref="S86:T86"/>
    <mergeCell ref="U86:V86"/>
    <mergeCell ref="B85:D85"/>
    <mergeCell ref="E85:F85"/>
    <mergeCell ref="G85:H85"/>
    <mergeCell ref="I85:J85"/>
    <mergeCell ref="K85:L85"/>
    <mergeCell ref="M85:N85"/>
    <mergeCell ref="O85:P85"/>
    <mergeCell ref="Q85:R85"/>
    <mergeCell ref="S85:T85"/>
    <mergeCell ref="U83:V83"/>
    <mergeCell ref="B84:D84"/>
    <mergeCell ref="E84:F84"/>
    <mergeCell ref="G84:H84"/>
    <mergeCell ref="I84:J84"/>
    <mergeCell ref="K84:L84"/>
    <mergeCell ref="M84:N84"/>
    <mergeCell ref="O84:P84"/>
    <mergeCell ref="Q84:R84"/>
    <mergeCell ref="S84:T84"/>
    <mergeCell ref="U84:V84"/>
    <mergeCell ref="B83:D83"/>
    <mergeCell ref="E83:F83"/>
    <mergeCell ref="G83:H83"/>
    <mergeCell ref="I83:J83"/>
    <mergeCell ref="K83:L83"/>
    <mergeCell ref="M83:N83"/>
    <mergeCell ref="O83:P83"/>
    <mergeCell ref="Q83:R83"/>
    <mergeCell ref="S83:T83"/>
    <mergeCell ref="U81:V81"/>
    <mergeCell ref="B82:D82"/>
    <mergeCell ref="E82:F82"/>
    <mergeCell ref="G82:H82"/>
    <mergeCell ref="I82:J82"/>
    <mergeCell ref="K82:L82"/>
    <mergeCell ref="M82:N82"/>
    <mergeCell ref="O82:P82"/>
    <mergeCell ref="Q82:R82"/>
    <mergeCell ref="S82:T82"/>
    <mergeCell ref="U82:V82"/>
    <mergeCell ref="B81:D81"/>
    <mergeCell ref="E81:F81"/>
    <mergeCell ref="G81:H81"/>
    <mergeCell ref="I81:J81"/>
    <mergeCell ref="K81:L81"/>
    <mergeCell ref="M81:N81"/>
    <mergeCell ref="O81:P81"/>
    <mergeCell ref="Q81:R81"/>
    <mergeCell ref="S81:T81"/>
    <mergeCell ref="U79:V79"/>
    <mergeCell ref="B80:D80"/>
    <mergeCell ref="E80:F80"/>
    <mergeCell ref="G80:H80"/>
    <mergeCell ref="I80:J80"/>
    <mergeCell ref="K80:L80"/>
    <mergeCell ref="M80:N80"/>
    <mergeCell ref="O80:P80"/>
    <mergeCell ref="Q80:R80"/>
    <mergeCell ref="S80:T80"/>
    <mergeCell ref="U80:V80"/>
    <mergeCell ref="B79:D79"/>
    <mergeCell ref="E79:F79"/>
    <mergeCell ref="G79:H79"/>
    <mergeCell ref="I79:J79"/>
    <mergeCell ref="K79:L79"/>
    <mergeCell ref="M79:N79"/>
    <mergeCell ref="O79:P79"/>
    <mergeCell ref="Q79:R79"/>
    <mergeCell ref="S79:T79"/>
    <mergeCell ref="S77:T77"/>
    <mergeCell ref="U77:V77"/>
    <mergeCell ref="C78:D78"/>
    <mergeCell ref="E78:F78"/>
    <mergeCell ref="G78:H78"/>
    <mergeCell ref="I78:J78"/>
    <mergeCell ref="K78:L78"/>
    <mergeCell ref="M78:N78"/>
    <mergeCell ref="O78:P78"/>
    <mergeCell ref="Q78:R78"/>
    <mergeCell ref="S78:T78"/>
    <mergeCell ref="U78:V78"/>
    <mergeCell ref="A77:B78"/>
    <mergeCell ref="C77:D77"/>
    <mergeCell ref="E77:F77"/>
    <mergeCell ref="G77:H77"/>
    <mergeCell ref="I77:J77"/>
    <mergeCell ref="K77:L77"/>
    <mergeCell ref="M77:N77"/>
    <mergeCell ref="O77:P77"/>
    <mergeCell ref="Q77:R77"/>
    <mergeCell ref="A64:B64"/>
    <mergeCell ref="C64:F64"/>
    <mergeCell ref="G64:L64"/>
    <mergeCell ref="M64:P64"/>
    <mergeCell ref="Q64:V64"/>
    <mergeCell ref="A65:B65"/>
    <mergeCell ref="C65:E65"/>
    <mergeCell ref="F65:V65"/>
    <mergeCell ref="A66:B71"/>
    <mergeCell ref="C66:D68"/>
    <mergeCell ref="F66:V66"/>
    <mergeCell ref="F67:V67"/>
    <mergeCell ref="F68:V68"/>
    <mergeCell ref="C69:E69"/>
    <mergeCell ref="F69:V69"/>
    <mergeCell ref="C70:E70"/>
    <mergeCell ref="F70:V70"/>
    <mergeCell ref="C71:E71"/>
    <mergeCell ref="F71:V71"/>
    <mergeCell ref="A55:B55"/>
    <mergeCell ref="C55:F55"/>
    <mergeCell ref="G55:L55"/>
    <mergeCell ref="M55:P55"/>
    <mergeCell ref="Q55:V55"/>
    <mergeCell ref="A56:B56"/>
    <mergeCell ref="C56:E56"/>
    <mergeCell ref="F56:V56"/>
    <mergeCell ref="A57:B62"/>
    <mergeCell ref="C57:D59"/>
    <mergeCell ref="F57:V57"/>
    <mergeCell ref="F58:V58"/>
    <mergeCell ref="F59:V59"/>
    <mergeCell ref="C60:E60"/>
    <mergeCell ref="F60:V60"/>
    <mergeCell ref="C61:E61"/>
    <mergeCell ref="F61:V61"/>
    <mergeCell ref="C62:E62"/>
    <mergeCell ref="F62:V62"/>
    <mergeCell ref="A47:B47"/>
    <mergeCell ref="C47:E47"/>
    <mergeCell ref="F47:V47"/>
    <mergeCell ref="A48:B53"/>
    <mergeCell ref="C48:D50"/>
    <mergeCell ref="F48:V48"/>
    <mergeCell ref="F49:V49"/>
    <mergeCell ref="F50:V50"/>
    <mergeCell ref="C51:E51"/>
    <mergeCell ref="F51:V51"/>
    <mergeCell ref="C52:E52"/>
    <mergeCell ref="F52:V52"/>
    <mergeCell ref="C53:E53"/>
    <mergeCell ref="F53:V53"/>
    <mergeCell ref="B9:V10"/>
    <mergeCell ref="A14:E14"/>
    <mergeCell ref="F44:V44"/>
    <mergeCell ref="A46:B46"/>
    <mergeCell ref="C46:F46"/>
    <mergeCell ref="G46:L46"/>
    <mergeCell ref="M46:P46"/>
    <mergeCell ref="Q46:V46"/>
    <mergeCell ref="A39:B44"/>
    <mergeCell ref="C39:D41"/>
    <mergeCell ref="F39:V39"/>
    <mergeCell ref="F40:V40"/>
    <mergeCell ref="F41:V41"/>
    <mergeCell ref="C42:E42"/>
    <mergeCell ref="F42:V42"/>
    <mergeCell ref="C43:E43"/>
    <mergeCell ref="F43:V43"/>
    <mergeCell ref="C44:E44"/>
    <mergeCell ref="A38:B38"/>
    <mergeCell ref="C38:E38"/>
    <mergeCell ref="F38:V38"/>
    <mergeCell ref="U31:V31"/>
    <mergeCell ref="B32:D32"/>
    <mergeCell ref="E32:F32"/>
    <mergeCell ref="B30:D30"/>
    <mergeCell ref="E30:F30"/>
    <mergeCell ref="G30:N30"/>
    <mergeCell ref="O30:P30"/>
    <mergeCell ref="Q30:R30"/>
    <mergeCell ref="S30:T30"/>
    <mergeCell ref="U30:V30"/>
    <mergeCell ref="A37:B37"/>
    <mergeCell ref="C37:F37"/>
    <mergeCell ref="G37:L37"/>
    <mergeCell ref="M37:P37"/>
    <mergeCell ref="Q37:V37"/>
    <mergeCell ref="G32:N32"/>
    <mergeCell ref="O32:P32"/>
    <mergeCell ref="Q32:R32"/>
    <mergeCell ref="S32:T32"/>
    <mergeCell ref="U32:V32"/>
    <mergeCell ref="B31:D31"/>
    <mergeCell ref="E31:F31"/>
    <mergeCell ref="G31:N31"/>
    <mergeCell ref="O31:P31"/>
    <mergeCell ref="Q31:R31"/>
    <mergeCell ref="S31:T31"/>
    <mergeCell ref="A26:R26"/>
    <mergeCell ref="A27:D29"/>
    <mergeCell ref="E27:F29"/>
    <mergeCell ref="G27:N29"/>
    <mergeCell ref="O27:V27"/>
    <mergeCell ref="O28:P28"/>
    <mergeCell ref="Q28:R28"/>
    <mergeCell ref="S28:T28"/>
    <mergeCell ref="U28:V28"/>
    <mergeCell ref="O29:P29"/>
    <mergeCell ref="Q29:R29"/>
    <mergeCell ref="S29:T29"/>
    <mergeCell ref="U29:V29"/>
    <mergeCell ref="A1:S1"/>
    <mergeCell ref="C3:I3"/>
    <mergeCell ref="J3:L3"/>
    <mergeCell ref="C4:I4"/>
    <mergeCell ref="J4:L4"/>
    <mergeCell ref="M4:O4"/>
    <mergeCell ref="P4:R4"/>
    <mergeCell ref="S4:V4"/>
    <mergeCell ref="M3:S3"/>
    <mergeCell ref="F14:H14"/>
    <mergeCell ref="I14:K14"/>
    <mergeCell ref="L14:V14"/>
    <mergeCell ref="B15:E15"/>
    <mergeCell ref="F15:H15"/>
    <mergeCell ref="I15:K15"/>
    <mergeCell ref="L15:V15"/>
    <mergeCell ref="B16:E16"/>
    <mergeCell ref="F16:H16"/>
    <mergeCell ref="I16:K16"/>
    <mergeCell ref="L16:V16"/>
    <mergeCell ref="B17:E17"/>
    <mergeCell ref="F17:H17"/>
    <mergeCell ref="I17:K17"/>
    <mergeCell ref="L17:V17"/>
    <mergeCell ref="B18:E18"/>
    <mergeCell ref="F18:H18"/>
    <mergeCell ref="I18:K18"/>
    <mergeCell ref="L18:V18"/>
    <mergeCell ref="B19:E19"/>
    <mergeCell ref="F19:H19"/>
    <mergeCell ref="I19:K19"/>
    <mergeCell ref="L19:V19"/>
    <mergeCell ref="B23:E23"/>
    <mergeCell ref="F23:H23"/>
    <mergeCell ref="I23:K23"/>
    <mergeCell ref="L23:V23"/>
    <mergeCell ref="B20:E20"/>
    <mergeCell ref="F20:H20"/>
    <mergeCell ref="I20:K20"/>
    <mergeCell ref="L20:V20"/>
    <mergeCell ref="B21:E21"/>
    <mergeCell ref="F21:H21"/>
    <mergeCell ref="I21:K21"/>
    <mergeCell ref="L21:V21"/>
    <mergeCell ref="B22:E22"/>
    <mergeCell ref="F22:H22"/>
    <mergeCell ref="I22:K22"/>
    <mergeCell ref="L22:V22"/>
  </mergeCells>
  <phoneticPr fontId="5"/>
  <dataValidations count="2">
    <dataValidation type="list" allowBlank="1" showInputMessage="1" showErrorMessage="1" sqref="E78:V78" xr:uid="{3195BCB4-6B4A-4439-9F0C-D8555BED016A}">
      <formula1>"決算期(12M),半期(6M),1M試算表,2M試算表,3M試算表,4M試算表,5M試算表,6M試算表,7M試算表,8M試算表,9M試算表,10M試算表,11M試算表"</formula1>
    </dataValidation>
    <dataValidation type="list" allowBlank="1" showInputMessage="1" showErrorMessage="1" sqref="V26 V76" xr:uid="{142029E1-E685-4B39-8C2F-B1DA33DF1066}">
      <formula1>"単位：千円,単位：百万円"</formula1>
    </dataValidation>
  </dataValidations>
  <pageMargins left="0.31496062992125984" right="0.11811023622047245" top="0.55118110236220474" bottom="0.15748031496062992" header="0.31496062992125984" footer="0.31496062992125984"/>
  <pageSetup paperSize="9" scale="72" fitToHeight="0" orientation="portrait" r:id="rId1"/>
  <rowBreaks count="1" manualBreakCount="1">
    <brk id="74"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061D9-0B71-4607-8E88-1DDA46831C38}">
  <sheetPr>
    <pageSetUpPr fitToPage="1"/>
  </sheetPr>
  <dimension ref="A1:D34"/>
  <sheetViews>
    <sheetView showGridLines="0" view="pageBreakPreview" zoomScaleNormal="100" zoomScaleSheetLayoutView="100" workbookViewId="0"/>
  </sheetViews>
  <sheetFormatPr defaultColWidth="8.75" defaultRowHeight="13.5" x14ac:dyDescent="0.15"/>
  <cols>
    <col min="1" max="1" width="3.875" style="158" customWidth="1"/>
    <col min="2" max="2" width="11.375" style="158" bestFit="1" customWidth="1"/>
    <col min="3" max="3" width="11.125" style="158" bestFit="1" customWidth="1"/>
    <col min="4" max="4" width="79.5" style="158" customWidth="1"/>
    <col min="5" max="16384" width="8.75" style="158"/>
  </cols>
  <sheetData>
    <row r="1" spans="1:4" ht="27.6" customHeight="1" x14ac:dyDescent="0.15">
      <c r="D1" s="159" t="s">
        <v>175</v>
      </c>
    </row>
    <row r="2" spans="1:4" ht="17.100000000000001" customHeight="1" x14ac:dyDescent="0.15">
      <c r="A2" s="594" t="s">
        <v>161</v>
      </c>
      <c r="B2" s="595"/>
      <c r="C2" s="595"/>
      <c r="D2" s="595"/>
    </row>
    <row r="3" spans="1:4" ht="30" customHeight="1" x14ac:dyDescent="0.15">
      <c r="A3" s="596" t="s">
        <v>150</v>
      </c>
      <c r="B3" s="597"/>
      <c r="C3" s="597"/>
      <c r="D3" s="597"/>
    </row>
    <row r="4" spans="1:4" ht="8.1" customHeight="1" x14ac:dyDescent="0.15"/>
    <row r="5" spans="1:4" ht="23.45" customHeight="1" x14ac:dyDescent="0.15">
      <c r="B5" s="600" t="s">
        <v>162</v>
      </c>
      <c r="C5" s="600"/>
      <c r="D5" s="166"/>
    </row>
    <row r="6" spans="1:4" ht="24.6" customHeight="1" x14ac:dyDescent="0.15"/>
    <row r="7" spans="1:4" ht="24.6" customHeight="1" x14ac:dyDescent="0.15">
      <c r="A7" s="167" t="s">
        <v>163</v>
      </c>
    </row>
    <row r="8" spans="1:4" ht="40.5" x14ac:dyDescent="0.15">
      <c r="A8" s="161" t="s">
        <v>151</v>
      </c>
      <c r="B8" s="161" t="s">
        <v>154</v>
      </c>
      <c r="C8" s="161" t="s">
        <v>155</v>
      </c>
      <c r="D8" s="161" t="s">
        <v>152</v>
      </c>
    </row>
    <row r="9" spans="1:4" ht="30.95" customHeight="1" x14ac:dyDescent="0.15">
      <c r="A9" s="164">
        <v>1</v>
      </c>
      <c r="B9" s="160" t="s">
        <v>153</v>
      </c>
      <c r="C9" s="160" t="s">
        <v>153</v>
      </c>
      <c r="D9" s="162" t="s">
        <v>165</v>
      </c>
    </row>
    <row r="10" spans="1:4" ht="17.100000000000001" customHeight="1" x14ac:dyDescent="0.15">
      <c r="A10" s="164">
        <v>2</v>
      </c>
      <c r="B10" s="160" t="s">
        <v>153</v>
      </c>
      <c r="C10" s="160" t="s">
        <v>153</v>
      </c>
      <c r="D10" s="162" t="s">
        <v>164</v>
      </c>
    </row>
    <row r="11" spans="1:4" ht="17.100000000000001" customHeight="1" x14ac:dyDescent="0.15">
      <c r="A11" s="601">
        <v>3</v>
      </c>
      <c r="B11" s="160" t="s">
        <v>153</v>
      </c>
      <c r="C11" s="160" t="s">
        <v>153</v>
      </c>
      <c r="D11" s="162" t="s">
        <v>166</v>
      </c>
    </row>
    <row r="12" spans="1:4" ht="17.100000000000001" customHeight="1" x14ac:dyDescent="0.15">
      <c r="A12" s="601"/>
      <c r="B12" s="160" t="s">
        <v>153</v>
      </c>
      <c r="C12" s="160" t="s">
        <v>153</v>
      </c>
      <c r="D12" s="162" t="s">
        <v>167</v>
      </c>
    </row>
    <row r="13" spans="1:4" ht="17.100000000000001" customHeight="1" x14ac:dyDescent="0.15">
      <c r="A13" s="601"/>
      <c r="B13" s="160" t="s">
        <v>153</v>
      </c>
      <c r="C13" s="160" t="s">
        <v>153</v>
      </c>
      <c r="D13" s="162" t="s">
        <v>156</v>
      </c>
    </row>
    <row r="14" spans="1:4" ht="17.100000000000001" customHeight="1" x14ac:dyDescent="0.15">
      <c r="A14" s="601"/>
      <c r="B14" s="160" t="s">
        <v>158</v>
      </c>
      <c r="C14" s="160" t="s">
        <v>153</v>
      </c>
      <c r="D14" s="162" t="s">
        <v>168</v>
      </c>
    </row>
    <row r="15" spans="1:4" ht="17.100000000000001" customHeight="1" x14ac:dyDescent="0.15">
      <c r="A15" s="601"/>
      <c r="B15" s="160" t="s">
        <v>153</v>
      </c>
      <c r="C15" s="160" t="s">
        <v>153</v>
      </c>
      <c r="D15" s="162" t="s">
        <v>223</v>
      </c>
    </row>
    <row r="16" spans="1:4" ht="30" customHeight="1" x14ac:dyDescent="0.15">
      <c r="A16" s="601"/>
      <c r="B16" s="160" t="s">
        <v>153</v>
      </c>
      <c r="C16" s="160" t="s">
        <v>153</v>
      </c>
      <c r="D16" s="162" t="s">
        <v>176</v>
      </c>
    </row>
    <row r="17" spans="1:4" ht="17.100000000000001" customHeight="1" x14ac:dyDescent="0.15">
      <c r="A17" s="601"/>
      <c r="B17" s="160" t="s">
        <v>153</v>
      </c>
      <c r="C17" s="160" t="s">
        <v>153</v>
      </c>
      <c r="D17" s="162" t="s">
        <v>159</v>
      </c>
    </row>
    <row r="18" spans="1:4" ht="30" customHeight="1" x14ac:dyDescent="0.15">
      <c r="A18" s="601"/>
      <c r="B18" s="160" t="s">
        <v>153</v>
      </c>
      <c r="C18" s="160" t="s">
        <v>153</v>
      </c>
      <c r="D18" s="162" t="s">
        <v>160</v>
      </c>
    </row>
    <row r="19" spans="1:4" ht="30" customHeight="1" x14ac:dyDescent="0.15">
      <c r="A19" s="601"/>
      <c r="B19" s="160" t="s">
        <v>153</v>
      </c>
      <c r="C19" s="160" t="s">
        <v>153</v>
      </c>
      <c r="D19" s="162" t="s">
        <v>169</v>
      </c>
    </row>
    <row r="20" spans="1:4" x14ac:dyDescent="0.15">
      <c r="A20" s="163"/>
    </row>
    <row r="21" spans="1:4" ht="16.5" customHeight="1" x14ac:dyDescent="0.15">
      <c r="A21" s="598" t="s">
        <v>173</v>
      </c>
      <c r="B21" s="599"/>
      <c r="C21" s="599"/>
      <c r="D21" s="599"/>
    </row>
    <row r="22" spans="1:4" ht="30.6" customHeight="1" x14ac:dyDescent="0.15">
      <c r="A22" s="598" t="s">
        <v>157</v>
      </c>
      <c r="B22" s="599"/>
      <c r="C22" s="599"/>
      <c r="D22" s="599"/>
    </row>
    <row r="23" spans="1:4" ht="24.6" customHeight="1" x14ac:dyDescent="0.15">
      <c r="A23" s="165"/>
    </row>
    <row r="24" spans="1:4" ht="24.6" customHeight="1" x14ac:dyDescent="0.15">
      <c r="A24" s="167" t="s">
        <v>170</v>
      </c>
    </row>
    <row r="25" spans="1:4" ht="40.5" x14ac:dyDescent="0.15">
      <c r="A25" s="161" t="s">
        <v>151</v>
      </c>
      <c r="B25" s="161" t="s">
        <v>154</v>
      </c>
      <c r="C25" s="161" t="s">
        <v>155</v>
      </c>
      <c r="D25" s="161" t="s">
        <v>152</v>
      </c>
    </row>
    <row r="26" spans="1:4" ht="30" customHeight="1" x14ac:dyDescent="0.15">
      <c r="A26" s="164">
        <v>1</v>
      </c>
      <c r="B26" s="160" t="s">
        <v>153</v>
      </c>
      <c r="C26" s="160" t="s">
        <v>153</v>
      </c>
      <c r="D26" s="162" t="s">
        <v>171</v>
      </c>
    </row>
    <row r="27" spans="1:4" ht="43.5" customHeight="1" x14ac:dyDescent="0.15">
      <c r="A27" s="164">
        <v>2</v>
      </c>
      <c r="B27" s="160" t="s">
        <v>153</v>
      </c>
      <c r="C27" s="160" t="s">
        <v>153</v>
      </c>
      <c r="D27" s="162" t="s">
        <v>177</v>
      </c>
    </row>
    <row r="28" spans="1:4" ht="17.100000000000001" customHeight="1" x14ac:dyDescent="0.15">
      <c r="A28" s="601">
        <v>3</v>
      </c>
      <c r="B28" s="160" t="s">
        <v>153</v>
      </c>
      <c r="C28" s="160" t="s">
        <v>153</v>
      </c>
      <c r="D28" s="162" t="s">
        <v>172</v>
      </c>
    </row>
    <row r="29" spans="1:4" ht="17.100000000000001" customHeight="1" x14ac:dyDescent="0.15">
      <c r="A29" s="601"/>
      <c r="B29" s="160" t="s">
        <v>153</v>
      </c>
      <c r="C29" s="160" t="s">
        <v>153</v>
      </c>
      <c r="D29" s="162" t="s">
        <v>167</v>
      </c>
    </row>
    <row r="30" spans="1:4" ht="17.100000000000001" customHeight="1" x14ac:dyDescent="0.15">
      <c r="A30" s="601"/>
      <c r="B30" s="160" t="s">
        <v>153</v>
      </c>
      <c r="C30" s="160" t="s">
        <v>153</v>
      </c>
      <c r="D30" s="162" t="s">
        <v>156</v>
      </c>
    </row>
    <row r="31" spans="1:4" ht="30" customHeight="1" x14ac:dyDescent="0.15">
      <c r="A31" s="601"/>
      <c r="B31" s="160" t="s">
        <v>153</v>
      </c>
      <c r="C31" s="160" t="s">
        <v>153</v>
      </c>
      <c r="D31" s="162" t="s">
        <v>169</v>
      </c>
    </row>
    <row r="32" spans="1:4" x14ac:dyDescent="0.15">
      <c r="A32" s="163"/>
    </row>
    <row r="33" spans="1:4" ht="16.5" customHeight="1" x14ac:dyDescent="0.15">
      <c r="A33" s="598" t="s">
        <v>174</v>
      </c>
      <c r="B33" s="599"/>
      <c r="C33" s="599"/>
      <c r="D33" s="599"/>
    </row>
    <row r="34" spans="1:4" ht="30.6" customHeight="1" x14ac:dyDescent="0.15">
      <c r="A34" s="598" t="s">
        <v>157</v>
      </c>
      <c r="B34" s="598"/>
      <c r="C34" s="598"/>
      <c r="D34" s="598"/>
    </row>
  </sheetData>
  <mergeCells count="9">
    <mergeCell ref="A2:D2"/>
    <mergeCell ref="A3:D3"/>
    <mergeCell ref="A34:D34"/>
    <mergeCell ref="A33:D33"/>
    <mergeCell ref="A22:D22"/>
    <mergeCell ref="B5:C5"/>
    <mergeCell ref="A11:A19"/>
    <mergeCell ref="A28:A31"/>
    <mergeCell ref="A21:D21"/>
  </mergeCells>
  <phoneticPr fontId="5"/>
  <pageMargins left="0.94488188976377963" right="0.74803149606299213" top="0.78740157480314965" bottom="0.78740157480314965" header="0.51181102362204722" footer="0.51181102362204722"/>
  <pageSetup paperSize="9"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F9D7E-8BAF-4EA4-B7FB-28D93CA289A1}">
  <sheetPr codeName="Sheet14">
    <pageSetUpPr fitToPage="1"/>
  </sheetPr>
  <dimension ref="A1:G23"/>
  <sheetViews>
    <sheetView view="pageBreakPreview" zoomScaleNormal="100" zoomScaleSheetLayoutView="100" workbookViewId="0"/>
  </sheetViews>
  <sheetFormatPr defaultColWidth="8.75" defaultRowHeight="18.75" x14ac:dyDescent="0.15"/>
  <cols>
    <col min="1" max="1" width="1.625" style="40" customWidth="1"/>
    <col min="2" max="2" width="26.25" style="40" customWidth="1"/>
    <col min="3" max="3" width="26" style="40" customWidth="1"/>
    <col min="4" max="5" width="15" style="40" customWidth="1"/>
    <col min="6" max="6" width="18.5" style="40" customWidth="1"/>
    <col min="7" max="7" width="20.25" style="40" customWidth="1"/>
    <col min="8" max="16384" width="8.75" style="42"/>
  </cols>
  <sheetData>
    <row r="1" spans="1:7" ht="19.5" x14ac:dyDescent="0.15">
      <c r="G1" s="41" t="s">
        <v>124</v>
      </c>
    </row>
    <row r="2" spans="1:7" ht="25.5" x14ac:dyDescent="0.15">
      <c r="A2" s="611" t="s">
        <v>125</v>
      </c>
      <c r="B2" s="611"/>
      <c r="C2" s="611"/>
      <c r="D2" s="611"/>
      <c r="E2" s="611"/>
      <c r="F2" s="611"/>
      <c r="G2" s="611"/>
    </row>
    <row r="3" spans="1:7" ht="19.5" x14ac:dyDescent="0.15">
      <c r="A3" s="612" t="s">
        <v>34</v>
      </c>
      <c r="B3" s="612"/>
      <c r="C3" s="612"/>
      <c r="D3" s="612"/>
      <c r="E3" s="612"/>
      <c r="F3" s="612"/>
      <c r="G3" s="612"/>
    </row>
    <row r="4" spans="1:7" ht="6" customHeight="1" x14ac:dyDescent="0.15">
      <c r="A4" s="43"/>
      <c r="B4" s="43"/>
      <c r="C4" s="43"/>
      <c r="D4" s="43"/>
      <c r="E4" s="43"/>
      <c r="F4" s="43"/>
      <c r="G4" s="43"/>
    </row>
    <row r="5" spans="1:7" ht="17.100000000000001" customHeight="1" x14ac:dyDescent="0.15">
      <c r="C5" s="156" t="s">
        <v>146</v>
      </c>
      <c r="D5" s="610"/>
      <c r="E5" s="610"/>
    </row>
    <row r="6" spans="1:7" ht="24" customHeight="1" x14ac:dyDescent="0.15">
      <c r="A6" s="44" t="s">
        <v>43</v>
      </c>
      <c r="C6" s="141"/>
      <c r="D6" s="613"/>
      <c r="E6" s="613"/>
    </row>
    <row r="7" spans="1:7" x14ac:dyDescent="0.15">
      <c r="B7" s="57"/>
      <c r="C7" s="58" t="s">
        <v>35</v>
      </c>
      <c r="D7" s="142" t="s">
        <v>42</v>
      </c>
      <c r="E7" s="142" t="s">
        <v>36</v>
      </c>
      <c r="F7" s="46" t="s">
        <v>37</v>
      </c>
      <c r="G7" s="45" t="s">
        <v>72</v>
      </c>
    </row>
    <row r="8" spans="1:7" x14ac:dyDescent="0.15">
      <c r="B8" s="602" t="s">
        <v>133</v>
      </c>
      <c r="C8" s="603"/>
      <c r="D8" s="59">
        <f>SUM(D9:D11)</f>
        <v>0</v>
      </c>
      <c r="E8" s="47"/>
      <c r="F8" s="48">
        <f t="shared" ref="F8" si="0">SUM(F9:F11)</f>
        <v>0</v>
      </c>
      <c r="G8" s="47"/>
    </row>
    <row r="9" spans="1:7" x14ac:dyDescent="0.15">
      <c r="B9" s="61" t="s">
        <v>38</v>
      </c>
      <c r="C9" s="62"/>
      <c r="D9" s="65"/>
      <c r="E9" s="49"/>
      <c r="F9" s="50">
        <f t="shared" ref="F9:F11" si="1">D9*E9</f>
        <v>0</v>
      </c>
      <c r="G9" s="49"/>
    </row>
    <row r="10" spans="1:7" x14ac:dyDescent="0.15">
      <c r="B10" s="61" t="s">
        <v>126</v>
      </c>
      <c r="C10" s="62"/>
      <c r="D10" s="65"/>
      <c r="E10" s="49"/>
      <c r="F10" s="50">
        <f t="shared" si="1"/>
        <v>0</v>
      </c>
      <c r="G10" s="49"/>
    </row>
    <row r="11" spans="1:7" x14ac:dyDescent="0.15">
      <c r="B11" s="61" t="s">
        <v>39</v>
      </c>
      <c r="C11" s="62"/>
      <c r="D11" s="65"/>
      <c r="E11" s="49"/>
      <c r="F11" s="50">
        <f t="shared" si="1"/>
        <v>0</v>
      </c>
      <c r="G11" s="49"/>
    </row>
    <row r="12" spans="1:7" x14ac:dyDescent="0.15">
      <c r="B12" s="602" t="s">
        <v>134</v>
      </c>
      <c r="C12" s="603"/>
      <c r="D12" s="59">
        <f>SUM(D13:D15)</f>
        <v>0</v>
      </c>
      <c r="E12" s="47"/>
      <c r="F12" s="48">
        <f t="shared" ref="F12" si="2">SUM(F13:F15)</f>
        <v>0</v>
      </c>
      <c r="G12" s="47"/>
    </row>
    <row r="13" spans="1:7" x14ac:dyDescent="0.15">
      <c r="B13" s="61" t="s">
        <v>38</v>
      </c>
      <c r="C13" s="62"/>
      <c r="D13" s="65"/>
      <c r="E13" s="49"/>
      <c r="F13" s="50">
        <f t="shared" ref="F13:F15" si="3">D13*E13</f>
        <v>0</v>
      </c>
      <c r="G13" s="49"/>
    </row>
    <row r="14" spans="1:7" x14ac:dyDescent="0.15">
      <c r="B14" s="61" t="s">
        <v>38</v>
      </c>
      <c r="C14" s="63"/>
      <c r="D14" s="66"/>
      <c r="E14" s="49"/>
      <c r="F14" s="50">
        <f t="shared" si="3"/>
        <v>0</v>
      </c>
      <c r="G14" s="49"/>
    </row>
    <row r="15" spans="1:7" x14ac:dyDescent="0.15">
      <c r="B15" s="61" t="s">
        <v>39</v>
      </c>
      <c r="C15" s="63"/>
      <c r="D15" s="66"/>
      <c r="E15" s="49"/>
      <c r="F15" s="50">
        <f t="shared" si="3"/>
        <v>0</v>
      </c>
      <c r="G15" s="51"/>
    </row>
    <row r="16" spans="1:7" ht="24" customHeight="1" x14ac:dyDescent="0.15">
      <c r="B16" s="604" t="s">
        <v>40</v>
      </c>
      <c r="C16" s="606"/>
      <c r="D16" s="607"/>
      <c r="E16" s="60"/>
      <c r="F16" s="52">
        <f>F8+F12</f>
        <v>0</v>
      </c>
      <c r="G16" s="49"/>
    </row>
    <row r="17" spans="1:7" ht="19.5" thickBot="1" x14ac:dyDescent="0.2">
      <c r="B17" s="605"/>
      <c r="C17" s="608"/>
      <c r="D17" s="609"/>
      <c r="E17" s="44" t="s">
        <v>41</v>
      </c>
      <c r="F17" s="64"/>
      <c r="G17" s="51"/>
    </row>
    <row r="18" spans="1:7" ht="38.1" customHeight="1" thickTop="1" thickBot="1" x14ac:dyDescent="0.4">
      <c r="B18" s="53" t="s">
        <v>129</v>
      </c>
      <c r="C18" s="614" t="s">
        <v>44</v>
      </c>
      <c r="D18" s="615"/>
      <c r="E18" s="54">
        <f>IF(ROUNDDOWN(F16*2/3,0)&lt;=1000000,ROUNDDOWN(F16*2/3,0),1000000)</f>
        <v>0</v>
      </c>
      <c r="F18" s="55"/>
      <c r="G18" s="56"/>
    </row>
    <row r="19" spans="1:7" ht="19.5" thickTop="1" x14ac:dyDescent="0.15"/>
    <row r="20" spans="1:7" ht="42" customHeight="1" x14ac:dyDescent="0.15">
      <c r="A20" s="616" t="s">
        <v>246</v>
      </c>
      <c r="B20" s="616"/>
      <c r="C20" s="616"/>
      <c r="D20" s="616"/>
      <c r="E20" s="616"/>
      <c r="F20" s="616"/>
      <c r="G20" s="616"/>
    </row>
    <row r="21" spans="1:7" ht="38.450000000000003" customHeight="1" x14ac:dyDescent="0.15">
      <c r="A21" s="616" t="s">
        <v>127</v>
      </c>
      <c r="B21" s="616"/>
      <c r="C21" s="616"/>
      <c r="D21" s="616"/>
      <c r="E21" s="616"/>
      <c r="F21" s="616"/>
      <c r="G21" s="616"/>
    </row>
    <row r="22" spans="1:7" ht="21.95" customHeight="1" x14ac:dyDescent="0.15">
      <c r="A22" s="616" t="s">
        <v>45</v>
      </c>
      <c r="B22" s="616"/>
      <c r="C22" s="616"/>
      <c r="D22" s="616"/>
      <c r="E22" s="616"/>
      <c r="F22" s="616"/>
      <c r="G22" s="616"/>
    </row>
    <row r="23" spans="1:7" ht="44.45" customHeight="1" x14ac:dyDescent="0.15">
      <c r="A23" s="616" t="s">
        <v>128</v>
      </c>
      <c r="B23" s="616"/>
      <c r="C23" s="616"/>
      <c r="D23" s="616"/>
      <c r="E23" s="616"/>
      <c r="F23" s="616"/>
      <c r="G23" s="616"/>
    </row>
  </sheetData>
  <mergeCells count="13">
    <mergeCell ref="C18:D18"/>
    <mergeCell ref="A20:G20"/>
    <mergeCell ref="A21:G21"/>
    <mergeCell ref="A22:G22"/>
    <mergeCell ref="A23:G23"/>
    <mergeCell ref="B12:C12"/>
    <mergeCell ref="B16:B17"/>
    <mergeCell ref="C16:D17"/>
    <mergeCell ref="D5:E5"/>
    <mergeCell ref="A2:G2"/>
    <mergeCell ref="A3:G3"/>
    <mergeCell ref="D6:E6"/>
    <mergeCell ref="B8:C8"/>
  </mergeCells>
  <phoneticPr fontId="5"/>
  <pageMargins left="0.70866141732283472" right="0.70866141732283472" top="0.55118110236220474" bottom="0.55118110236220474" header="0.31496062992125984" footer="0.31496062992125984"/>
  <pageSetup paperSize="9" scale="7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9650B-A328-45EE-8C93-8307880D3244}">
  <sheetPr codeName="Sheet15">
    <pageSetUpPr fitToPage="1"/>
  </sheetPr>
  <dimension ref="A1:R41"/>
  <sheetViews>
    <sheetView showGridLines="0" view="pageBreakPreview" zoomScale="70" zoomScaleNormal="55" zoomScaleSheetLayoutView="70" zoomScalePageLayoutView="80" workbookViewId="0"/>
  </sheetViews>
  <sheetFormatPr defaultRowHeight="13.5" x14ac:dyDescent="0.15"/>
  <cols>
    <col min="1" max="1" width="5.875" style="67" customWidth="1"/>
    <col min="2" max="2" width="15.625" style="67" customWidth="1"/>
    <col min="3" max="8" width="9.625" style="67" customWidth="1"/>
    <col min="9" max="9" width="9.75" style="67" customWidth="1"/>
    <col min="10" max="10" width="11.875" style="69" customWidth="1"/>
    <col min="11" max="12" width="7.75" style="67" customWidth="1"/>
    <col min="13" max="14" width="8.25" style="67" customWidth="1"/>
    <col min="15" max="15" width="5.75" style="67" customWidth="1"/>
    <col min="16" max="16" width="9.875" style="67" bestFit="1" customWidth="1"/>
    <col min="17" max="17" width="8.625" style="67" bestFit="1" customWidth="1"/>
    <col min="18" max="18" width="8.5" style="67" bestFit="1" customWidth="1"/>
    <col min="19" max="249" width="8.75" style="67"/>
    <col min="250" max="250" width="4.125" style="67" customWidth="1"/>
    <col min="251" max="251" width="2.875" style="67" customWidth="1"/>
    <col min="252" max="257" width="7.625" style="67" customWidth="1"/>
    <col min="258" max="258" width="4.75" style="67" customWidth="1"/>
    <col min="259" max="259" width="5" style="67" customWidth="1"/>
    <col min="260" max="260" width="5.625" style="67" customWidth="1"/>
    <col min="261" max="261" width="10.375" style="67" customWidth="1"/>
    <col min="262" max="262" width="8.75" style="67"/>
    <col min="263" max="263" width="16.125" style="67" customWidth="1"/>
    <col min="264" max="505" width="8.75" style="67"/>
    <col min="506" max="506" width="4.125" style="67" customWidth="1"/>
    <col min="507" max="507" width="2.875" style="67" customWidth="1"/>
    <col min="508" max="513" width="7.625" style="67" customWidth="1"/>
    <col min="514" max="514" width="4.75" style="67" customWidth="1"/>
    <col min="515" max="515" width="5" style="67" customWidth="1"/>
    <col min="516" max="516" width="5.625" style="67" customWidth="1"/>
    <col min="517" max="517" width="10.375" style="67" customWidth="1"/>
    <col min="518" max="518" width="8.75" style="67"/>
    <col min="519" max="519" width="16.125" style="67" customWidth="1"/>
    <col min="520" max="761" width="8.75" style="67"/>
    <col min="762" max="762" width="4.125" style="67" customWidth="1"/>
    <col min="763" max="763" width="2.875" style="67" customWidth="1"/>
    <col min="764" max="769" width="7.625" style="67" customWidth="1"/>
    <col min="770" max="770" width="4.75" style="67" customWidth="1"/>
    <col min="771" max="771" width="5" style="67" customWidth="1"/>
    <col min="772" max="772" width="5.625" style="67" customWidth="1"/>
    <col min="773" max="773" width="10.375" style="67" customWidth="1"/>
    <col min="774" max="774" width="8.75" style="67"/>
    <col min="775" max="775" width="16.125" style="67" customWidth="1"/>
    <col min="776" max="1017" width="8.75" style="67"/>
    <col min="1018" max="1018" width="4.125" style="67" customWidth="1"/>
    <col min="1019" max="1019" width="2.875" style="67" customWidth="1"/>
    <col min="1020" max="1025" width="7.625" style="67" customWidth="1"/>
    <col min="1026" max="1026" width="4.75" style="67" customWidth="1"/>
    <col min="1027" max="1027" width="5" style="67" customWidth="1"/>
    <col min="1028" max="1028" width="5.625" style="67" customWidth="1"/>
    <col min="1029" max="1029" width="10.375" style="67" customWidth="1"/>
    <col min="1030" max="1030" width="8.75" style="67"/>
    <col min="1031" max="1031" width="16.125" style="67" customWidth="1"/>
    <col min="1032" max="1273" width="8.75" style="67"/>
    <col min="1274" max="1274" width="4.125" style="67" customWidth="1"/>
    <col min="1275" max="1275" width="2.875" style="67" customWidth="1"/>
    <col min="1276" max="1281" width="7.625" style="67" customWidth="1"/>
    <col min="1282" max="1282" width="4.75" style="67" customWidth="1"/>
    <col min="1283" max="1283" width="5" style="67" customWidth="1"/>
    <col min="1284" max="1284" width="5.625" style="67" customWidth="1"/>
    <col min="1285" max="1285" width="10.375" style="67" customWidth="1"/>
    <col min="1286" max="1286" width="8.75" style="67"/>
    <col min="1287" max="1287" width="16.125" style="67" customWidth="1"/>
    <col min="1288" max="1529" width="8.75" style="67"/>
    <col min="1530" max="1530" width="4.125" style="67" customWidth="1"/>
    <col min="1531" max="1531" width="2.875" style="67" customWidth="1"/>
    <col min="1532" max="1537" width="7.625" style="67" customWidth="1"/>
    <col min="1538" max="1538" width="4.75" style="67" customWidth="1"/>
    <col min="1539" max="1539" width="5" style="67" customWidth="1"/>
    <col min="1540" max="1540" width="5.625" style="67" customWidth="1"/>
    <col min="1541" max="1541" width="10.375" style="67" customWidth="1"/>
    <col min="1542" max="1542" width="8.75" style="67"/>
    <col min="1543" max="1543" width="16.125" style="67" customWidth="1"/>
    <col min="1544" max="1785" width="8.75" style="67"/>
    <col min="1786" max="1786" width="4.125" style="67" customWidth="1"/>
    <col min="1787" max="1787" width="2.875" style="67" customWidth="1"/>
    <col min="1788" max="1793" width="7.625" style="67" customWidth="1"/>
    <col min="1794" max="1794" width="4.75" style="67" customWidth="1"/>
    <col min="1795" max="1795" width="5" style="67" customWidth="1"/>
    <col min="1796" max="1796" width="5.625" style="67" customWidth="1"/>
    <col min="1797" max="1797" width="10.375" style="67" customWidth="1"/>
    <col min="1798" max="1798" width="8.75" style="67"/>
    <col min="1799" max="1799" width="16.125" style="67" customWidth="1"/>
    <col min="1800" max="2041" width="8.75" style="67"/>
    <col min="2042" max="2042" width="4.125" style="67" customWidth="1"/>
    <col min="2043" max="2043" width="2.875" style="67" customWidth="1"/>
    <col min="2044" max="2049" width="7.625" style="67" customWidth="1"/>
    <col min="2050" max="2050" width="4.75" style="67" customWidth="1"/>
    <col min="2051" max="2051" width="5" style="67" customWidth="1"/>
    <col min="2052" max="2052" width="5.625" style="67" customWidth="1"/>
    <col min="2053" max="2053" width="10.375" style="67" customWidth="1"/>
    <col min="2054" max="2054" width="8.75" style="67"/>
    <col min="2055" max="2055" width="16.125" style="67" customWidth="1"/>
    <col min="2056" max="2297" width="8.75" style="67"/>
    <col min="2298" max="2298" width="4.125" style="67" customWidth="1"/>
    <col min="2299" max="2299" width="2.875" style="67" customWidth="1"/>
    <col min="2300" max="2305" width="7.625" style="67" customWidth="1"/>
    <col min="2306" max="2306" width="4.75" style="67" customWidth="1"/>
    <col min="2307" max="2307" width="5" style="67" customWidth="1"/>
    <col min="2308" max="2308" width="5.625" style="67" customWidth="1"/>
    <col min="2309" max="2309" width="10.375" style="67" customWidth="1"/>
    <col min="2310" max="2310" width="8.75" style="67"/>
    <col min="2311" max="2311" width="16.125" style="67" customWidth="1"/>
    <col min="2312" max="2553" width="8.75" style="67"/>
    <col min="2554" max="2554" width="4.125" style="67" customWidth="1"/>
    <col min="2555" max="2555" width="2.875" style="67" customWidth="1"/>
    <col min="2556" max="2561" width="7.625" style="67" customWidth="1"/>
    <col min="2562" max="2562" width="4.75" style="67" customWidth="1"/>
    <col min="2563" max="2563" width="5" style="67" customWidth="1"/>
    <col min="2564" max="2564" width="5.625" style="67" customWidth="1"/>
    <col min="2565" max="2565" width="10.375" style="67" customWidth="1"/>
    <col min="2566" max="2566" width="8.75" style="67"/>
    <col min="2567" max="2567" width="16.125" style="67" customWidth="1"/>
    <col min="2568" max="2809" width="8.75" style="67"/>
    <col min="2810" max="2810" width="4.125" style="67" customWidth="1"/>
    <col min="2811" max="2811" width="2.875" style="67" customWidth="1"/>
    <col min="2812" max="2817" width="7.625" style="67" customWidth="1"/>
    <col min="2818" max="2818" width="4.75" style="67" customWidth="1"/>
    <col min="2819" max="2819" width="5" style="67" customWidth="1"/>
    <col min="2820" max="2820" width="5.625" style="67" customWidth="1"/>
    <col min="2821" max="2821" width="10.375" style="67" customWidth="1"/>
    <col min="2822" max="2822" width="8.75" style="67"/>
    <col min="2823" max="2823" width="16.125" style="67" customWidth="1"/>
    <col min="2824" max="3065" width="8.75" style="67"/>
    <col min="3066" max="3066" width="4.125" style="67" customWidth="1"/>
    <col min="3067" max="3067" width="2.875" style="67" customWidth="1"/>
    <col min="3068" max="3073" width="7.625" style="67" customWidth="1"/>
    <col min="3074" max="3074" width="4.75" style="67" customWidth="1"/>
    <col min="3075" max="3075" width="5" style="67" customWidth="1"/>
    <col min="3076" max="3076" width="5.625" style="67" customWidth="1"/>
    <col min="3077" max="3077" width="10.375" style="67" customWidth="1"/>
    <col min="3078" max="3078" width="8.75" style="67"/>
    <col min="3079" max="3079" width="16.125" style="67" customWidth="1"/>
    <col min="3080" max="3321" width="8.75" style="67"/>
    <col min="3322" max="3322" width="4.125" style="67" customWidth="1"/>
    <col min="3323" max="3323" width="2.875" style="67" customWidth="1"/>
    <col min="3324" max="3329" width="7.625" style="67" customWidth="1"/>
    <col min="3330" max="3330" width="4.75" style="67" customWidth="1"/>
    <col min="3331" max="3331" width="5" style="67" customWidth="1"/>
    <col min="3332" max="3332" width="5.625" style="67" customWidth="1"/>
    <col min="3333" max="3333" width="10.375" style="67" customWidth="1"/>
    <col min="3334" max="3334" width="8.75" style="67"/>
    <col min="3335" max="3335" width="16.125" style="67" customWidth="1"/>
    <col min="3336" max="3577" width="8.75" style="67"/>
    <col min="3578" max="3578" width="4.125" style="67" customWidth="1"/>
    <col min="3579" max="3579" width="2.875" style="67" customWidth="1"/>
    <col min="3580" max="3585" width="7.625" style="67" customWidth="1"/>
    <col min="3586" max="3586" width="4.75" style="67" customWidth="1"/>
    <col min="3587" max="3587" width="5" style="67" customWidth="1"/>
    <col min="3588" max="3588" width="5.625" style="67" customWidth="1"/>
    <col min="3589" max="3589" width="10.375" style="67" customWidth="1"/>
    <col min="3590" max="3590" width="8.75" style="67"/>
    <col min="3591" max="3591" width="16.125" style="67" customWidth="1"/>
    <col min="3592" max="3833" width="8.75" style="67"/>
    <col min="3834" max="3834" width="4.125" style="67" customWidth="1"/>
    <col min="3835" max="3835" width="2.875" style="67" customWidth="1"/>
    <col min="3836" max="3841" width="7.625" style="67" customWidth="1"/>
    <col min="3842" max="3842" width="4.75" style="67" customWidth="1"/>
    <col min="3843" max="3843" width="5" style="67" customWidth="1"/>
    <col min="3844" max="3844" width="5.625" style="67" customWidth="1"/>
    <col min="3845" max="3845" width="10.375" style="67" customWidth="1"/>
    <col min="3846" max="3846" width="8.75" style="67"/>
    <col min="3847" max="3847" width="16.125" style="67" customWidth="1"/>
    <col min="3848" max="4089" width="8.75" style="67"/>
    <col min="4090" max="4090" width="4.125" style="67" customWidth="1"/>
    <col min="4091" max="4091" width="2.875" style="67" customWidth="1"/>
    <col min="4092" max="4097" width="7.625" style="67" customWidth="1"/>
    <col min="4098" max="4098" width="4.75" style="67" customWidth="1"/>
    <col min="4099" max="4099" width="5" style="67" customWidth="1"/>
    <col min="4100" max="4100" width="5.625" style="67" customWidth="1"/>
    <col min="4101" max="4101" width="10.375" style="67" customWidth="1"/>
    <col min="4102" max="4102" width="8.75" style="67"/>
    <col min="4103" max="4103" width="16.125" style="67" customWidth="1"/>
    <col min="4104" max="4345" width="8.75" style="67"/>
    <col min="4346" max="4346" width="4.125" style="67" customWidth="1"/>
    <col min="4347" max="4347" width="2.875" style="67" customWidth="1"/>
    <col min="4348" max="4353" width="7.625" style="67" customWidth="1"/>
    <col min="4354" max="4354" width="4.75" style="67" customWidth="1"/>
    <col min="4355" max="4355" width="5" style="67" customWidth="1"/>
    <col min="4356" max="4356" width="5.625" style="67" customWidth="1"/>
    <col min="4357" max="4357" width="10.375" style="67" customWidth="1"/>
    <col min="4358" max="4358" width="8.75" style="67"/>
    <col min="4359" max="4359" width="16.125" style="67" customWidth="1"/>
    <col min="4360" max="4601" width="8.75" style="67"/>
    <col min="4602" max="4602" width="4.125" style="67" customWidth="1"/>
    <col min="4603" max="4603" width="2.875" style="67" customWidth="1"/>
    <col min="4604" max="4609" width="7.625" style="67" customWidth="1"/>
    <col min="4610" max="4610" width="4.75" style="67" customWidth="1"/>
    <col min="4611" max="4611" width="5" style="67" customWidth="1"/>
    <col min="4612" max="4612" width="5.625" style="67" customWidth="1"/>
    <col min="4613" max="4613" width="10.375" style="67" customWidth="1"/>
    <col min="4614" max="4614" width="8.75" style="67"/>
    <col min="4615" max="4615" width="16.125" style="67" customWidth="1"/>
    <col min="4616" max="4857" width="8.75" style="67"/>
    <col min="4858" max="4858" width="4.125" style="67" customWidth="1"/>
    <col min="4859" max="4859" width="2.875" style="67" customWidth="1"/>
    <col min="4860" max="4865" width="7.625" style="67" customWidth="1"/>
    <col min="4866" max="4866" width="4.75" style="67" customWidth="1"/>
    <col min="4867" max="4867" width="5" style="67" customWidth="1"/>
    <col min="4868" max="4868" width="5.625" style="67" customWidth="1"/>
    <col min="4869" max="4869" width="10.375" style="67" customWidth="1"/>
    <col min="4870" max="4870" width="8.75" style="67"/>
    <col min="4871" max="4871" width="16.125" style="67" customWidth="1"/>
    <col min="4872" max="5113" width="8.75" style="67"/>
    <col min="5114" max="5114" width="4.125" style="67" customWidth="1"/>
    <col min="5115" max="5115" width="2.875" style="67" customWidth="1"/>
    <col min="5116" max="5121" width="7.625" style="67" customWidth="1"/>
    <col min="5122" max="5122" width="4.75" style="67" customWidth="1"/>
    <col min="5123" max="5123" width="5" style="67" customWidth="1"/>
    <col min="5124" max="5124" width="5.625" style="67" customWidth="1"/>
    <col min="5125" max="5125" width="10.375" style="67" customWidth="1"/>
    <col min="5126" max="5126" width="8.75" style="67"/>
    <col min="5127" max="5127" width="16.125" style="67" customWidth="1"/>
    <col min="5128" max="5369" width="8.75" style="67"/>
    <col min="5370" max="5370" width="4.125" style="67" customWidth="1"/>
    <col min="5371" max="5371" width="2.875" style="67" customWidth="1"/>
    <col min="5372" max="5377" width="7.625" style="67" customWidth="1"/>
    <col min="5378" max="5378" width="4.75" style="67" customWidth="1"/>
    <col min="5379" max="5379" width="5" style="67" customWidth="1"/>
    <col min="5380" max="5380" width="5.625" style="67" customWidth="1"/>
    <col min="5381" max="5381" width="10.375" style="67" customWidth="1"/>
    <col min="5382" max="5382" width="8.75" style="67"/>
    <col min="5383" max="5383" width="16.125" style="67" customWidth="1"/>
    <col min="5384" max="5625" width="8.75" style="67"/>
    <col min="5626" max="5626" width="4.125" style="67" customWidth="1"/>
    <col min="5627" max="5627" width="2.875" style="67" customWidth="1"/>
    <col min="5628" max="5633" width="7.625" style="67" customWidth="1"/>
    <col min="5634" max="5634" width="4.75" style="67" customWidth="1"/>
    <col min="5635" max="5635" width="5" style="67" customWidth="1"/>
    <col min="5636" max="5636" width="5.625" style="67" customWidth="1"/>
    <col min="5637" max="5637" width="10.375" style="67" customWidth="1"/>
    <col min="5638" max="5638" width="8.75" style="67"/>
    <col min="5639" max="5639" width="16.125" style="67" customWidth="1"/>
    <col min="5640" max="5881" width="8.75" style="67"/>
    <col min="5882" max="5882" width="4.125" style="67" customWidth="1"/>
    <col min="5883" max="5883" width="2.875" style="67" customWidth="1"/>
    <col min="5884" max="5889" width="7.625" style="67" customWidth="1"/>
    <col min="5890" max="5890" width="4.75" style="67" customWidth="1"/>
    <col min="5891" max="5891" width="5" style="67" customWidth="1"/>
    <col min="5892" max="5892" width="5.625" style="67" customWidth="1"/>
    <col min="5893" max="5893" width="10.375" style="67" customWidth="1"/>
    <col min="5894" max="5894" width="8.75" style="67"/>
    <col min="5895" max="5895" width="16.125" style="67" customWidth="1"/>
    <col min="5896" max="6137" width="8.75" style="67"/>
    <col min="6138" max="6138" width="4.125" style="67" customWidth="1"/>
    <col min="6139" max="6139" width="2.875" style="67" customWidth="1"/>
    <col min="6140" max="6145" width="7.625" style="67" customWidth="1"/>
    <col min="6146" max="6146" width="4.75" style="67" customWidth="1"/>
    <col min="6147" max="6147" width="5" style="67" customWidth="1"/>
    <col min="6148" max="6148" width="5.625" style="67" customWidth="1"/>
    <col min="6149" max="6149" width="10.375" style="67" customWidth="1"/>
    <col min="6150" max="6150" width="8.75" style="67"/>
    <col min="6151" max="6151" width="16.125" style="67" customWidth="1"/>
    <col min="6152" max="6393" width="8.75" style="67"/>
    <col min="6394" max="6394" width="4.125" style="67" customWidth="1"/>
    <col min="6395" max="6395" width="2.875" style="67" customWidth="1"/>
    <col min="6396" max="6401" width="7.625" style="67" customWidth="1"/>
    <col min="6402" max="6402" width="4.75" style="67" customWidth="1"/>
    <col min="6403" max="6403" width="5" style="67" customWidth="1"/>
    <col min="6404" max="6404" width="5.625" style="67" customWidth="1"/>
    <col min="6405" max="6405" width="10.375" style="67" customWidth="1"/>
    <col min="6406" max="6406" width="8.75" style="67"/>
    <col min="6407" max="6407" width="16.125" style="67" customWidth="1"/>
    <col min="6408" max="6649" width="8.75" style="67"/>
    <col min="6650" max="6650" width="4.125" style="67" customWidth="1"/>
    <col min="6651" max="6651" width="2.875" style="67" customWidth="1"/>
    <col min="6652" max="6657" width="7.625" style="67" customWidth="1"/>
    <col min="6658" max="6658" width="4.75" style="67" customWidth="1"/>
    <col min="6659" max="6659" width="5" style="67" customWidth="1"/>
    <col min="6660" max="6660" width="5.625" style="67" customWidth="1"/>
    <col min="6661" max="6661" width="10.375" style="67" customWidth="1"/>
    <col min="6662" max="6662" width="8.75" style="67"/>
    <col min="6663" max="6663" width="16.125" style="67" customWidth="1"/>
    <col min="6664" max="6905" width="8.75" style="67"/>
    <col min="6906" max="6906" width="4.125" style="67" customWidth="1"/>
    <col min="6907" max="6907" width="2.875" style="67" customWidth="1"/>
    <col min="6908" max="6913" width="7.625" style="67" customWidth="1"/>
    <col min="6914" max="6914" width="4.75" style="67" customWidth="1"/>
    <col min="6915" max="6915" width="5" style="67" customWidth="1"/>
    <col min="6916" max="6916" width="5.625" style="67" customWidth="1"/>
    <col min="6917" max="6917" width="10.375" style="67" customWidth="1"/>
    <col min="6918" max="6918" width="8.75" style="67"/>
    <col min="6919" max="6919" width="16.125" style="67" customWidth="1"/>
    <col min="6920" max="7161" width="8.75" style="67"/>
    <col min="7162" max="7162" width="4.125" style="67" customWidth="1"/>
    <col min="7163" max="7163" width="2.875" style="67" customWidth="1"/>
    <col min="7164" max="7169" width="7.625" style="67" customWidth="1"/>
    <col min="7170" max="7170" width="4.75" style="67" customWidth="1"/>
    <col min="7171" max="7171" width="5" style="67" customWidth="1"/>
    <col min="7172" max="7172" width="5.625" style="67" customWidth="1"/>
    <col min="7173" max="7173" width="10.375" style="67" customWidth="1"/>
    <col min="7174" max="7174" width="8.75" style="67"/>
    <col min="7175" max="7175" width="16.125" style="67" customWidth="1"/>
    <col min="7176" max="7417" width="8.75" style="67"/>
    <col min="7418" max="7418" width="4.125" style="67" customWidth="1"/>
    <col min="7419" max="7419" width="2.875" style="67" customWidth="1"/>
    <col min="7420" max="7425" width="7.625" style="67" customWidth="1"/>
    <col min="7426" max="7426" width="4.75" style="67" customWidth="1"/>
    <col min="7427" max="7427" width="5" style="67" customWidth="1"/>
    <col min="7428" max="7428" width="5.625" style="67" customWidth="1"/>
    <col min="7429" max="7429" width="10.375" style="67" customWidth="1"/>
    <col min="7430" max="7430" width="8.75" style="67"/>
    <col min="7431" max="7431" width="16.125" style="67" customWidth="1"/>
    <col min="7432" max="7673" width="8.75" style="67"/>
    <col min="7674" max="7674" width="4.125" style="67" customWidth="1"/>
    <col min="7675" max="7675" width="2.875" style="67" customWidth="1"/>
    <col min="7676" max="7681" width="7.625" style="67" customWidth="1"/>
    <col min="7682" max="7682" width="4.75" style="67" customWidth="1"/>
    <col min="7683" max="7683" width="5" style="67" customWidth="1"/>
    <col min="7684" max="7684" width="5.625" style="67" customWidth="1"/>
    <col min="7685" max="7685" width="10.375" style="67" customWidth="1"/>
    <col min="7686" max="7686" width="8.75" style="67"/>
    <col min="7687" max="7687" width="16.125" style="67" customWidth="1"/>
    <col min="7688" max="7929" width="8.75" style="67"/>
    <col min="7930" max="7930" width="4.125" style="67" customWidth="1"/>
    <col min="7931" max="7931" width="2.875" style="67" customWidth="1"/>
    <col min="7932" max="7937" width="7.625" style="67" customWidth="1"/>
    <col min="7938" max="7938" width="4.75" style="67" customWidth="1"/>
    <col min="7939" max="7939" width="5" style="67" customWidth="1"/>
    <col min="7940" max="7940" width="5.625" style="67" customWidth="1"/>
    <col min="7941" max="7941" width="10.375" style="67" customWidth="1"/>
    <col min="7942" max="7942" width="8.75" style="67"/>
    <col min="7943" max="7943" width="16.125" style="67" customWidth="1"/>
    <col min="7944" max="8185" width="8.75" style="67"/>
    <col min="8186" max="8186" width="4.125" style="67" customWidth="1"/>
    <col min="8187" max="8187" width="2.875" style="67" customWidth="1"/>
    <col min="8188" max="8193" width="7.625" style="67" customWidth="1"/>
    <col min="8194" max="8194" width="4.75" style="67" customWidth="1"/>
    <col min="8195" max="8195" width="5" style="67" customWidth="1"/>
    <col min="8196" max="8196" width="5.625" style="67" customWidth="1"/>
    <col min="8197" max="8197" width="10.375" style="67" customWidth="1"/>
    <col min="8198" max="8198" width="8.75" style="67"/>
    <col min="8199" max="8199" width="16.125" style="67" customWidth="1"/>
    <col min="8200" max="8441" width="8.75" style="67"/>
    <col min="8442" max="8442" width="4.125" style="67" customWidth="1"/>
    <col min="8443" max="8443" width="2.875" style="67" customWidth="1"/>
    <col min="8444" max="8449" width="7.625" style="67" customWidth="1"/>
    <col min="8450" max="8450" width="4.75" style="67" customWidth="1"/>
    <col min="8451" max="8451" width="5" style="67" customWidth="1"/>
    <col min="8452" max="8452" width="5.625" style="67" customWidth="1"/>
    <col min="8453" max="8453" width="10.375" style="67" customWidth="1"/>
    <col min="8454" max="8454" width="8.75" style="67"/>
    <col min="8455" max="8455" width="16.125" style="67" customWidth="1"/>
    <col min="8456" max="8697" width="8.75" style="67"/>
    <col min="8698" max="8698" width="4.125" style="67" customWidth="1"/>
    <col min="8699" max="8699" width="2.875" style="67" customWidth="1"/>
    <col min="8700" max="8705" width="7.625" style="67" customWidth="1"/>
    <col min="8706" max="8706" width="4.75" style="67" customWidth="1"/>
    <col min="8707" max="8707" width="5" style="67" customWidth="1"/>
    <col min="8708" max="8708" width="5.625" style="67" customWidth="1"/>
    <col min="8709" max="8709" width="10.375" style="67" customWidth="1"/>
    <col min="8710" max="8710" width="8.75" style="67"/>
    <col min="8711" max="8711" width="16.125" style="67" customWidth="1"/>
    <col min="8712" max="8953" width="8.75" style="67"/>
    <col min="8954" max="8954" width="4.125" style="67" customWidth="1"/>
    <col min="8955" max="8955" width="2.875" style="67" customWidth="1"/>
    <col min="8956" max="8961" width="7.625" style="67" customWidth="1"/>
    <col min="8962" max="8962" width="4.75" style="67" customWidth="1"/>
    <col min="8963" max="8963" width="5" style="67" customWidth="1"/>
    <col min="8964" max="8964" width="5.625" style="67" customWidth="1"/>
    <col min="8965" max="8965" width="10.375" style="67" customWidth="1"/>
    <col min="8966" max="8966" width="8.75" style="67"/>
    <col min="8967" max="8967" width="16.125" style="67" customWidth="1"/>
    <col min="8968" max="9209" width="8.75" style="67"/>
    <col min="9210" max="9210" width="4.125" style="67" customWidth="1"/>
    <col min="9211" max="9211" width="2.875" style="67" customWidth="1"/>
    <col min="9212" max="9217" width="7.625" style="67" customWidth="1"/>
    <col min="9218" max="9218" width="4.75" style="67" customWidth="1"/>
    <col min="9219" max="9219" width="5" style="67" customWidth="1"/>
    <col min="9220" max="9220" width="5.625" style="67" customWidth="1"/>
    <col min="9221" max="9221" width="10.375" style="67" customWidth="1"/>
    <col min="9222" max="9222" width="8.75" style="67"/>
    <col min="9223" max="9223" width="16.125" style="67" customWidth="1"/>
    <col min="9224" max="9465" width="8.75" style="67"/>
    <col min="9466" max="9466" width="4.125" style="67" customWidth="1"/>
    <col min="9467" max="9467" width="2.875" style="67" customWidth="1"/>
    <col min="9468" max="9473" width="7.625" style="67" customWidth="1"/>
    <col min="9474" max="9474" width="4.75" style="67" customWidth="1"/>
    <col min="9475" max="9475" width="5" style="67" customWidth="1"/>
    <col min="9476" max="9476" width="5.625" style="67" customWidth="1"/>
    <col min="9477" max="9477" width="10.375" style="67" customWidth="1"/>
    <col min="9478" max="9478" width="8.75" style="67"/>
    <col min="9479" max="9479" width="16.125" style="67" customWidth="1"/>
    <col min="9480" max="9721" width="8.75" style="67"/>
    <col min="9722" max="9722" width="4.125" style="67" customWidth="1"/>
    <col min="9723" max="9723" width="2.875" style="67" customWidth="1"/>
    <col min="9724" max="9729" width="7.625" style="67" customWidth="1"/>
    <col min="9730" max="9730" width="4.75" style="67" customWidth="1"/>
    <col min="9731" max="9731" width="5" style="67" customWidth="1"/>
    <col min="9732" max="9732" width="5.625" style="67" customWidth="1"/>
    <col min="9733" max="9733" width="10.375" style="67" customWidth="1"/>
    <col min="9734" max="9734" width="8.75" style="67"/>
    <col min="9735" max="9735" width="16.125" style="67" customWidth="1"/>
    <col min="9736" max="9977" width="8.75" style="67"/>
    <col min="9978" max="9978" width="4.125" style="67" customWidth="1"/>
    <col min="9979" max="9979" width="2.875" style="67" customWidth="1"/>
    <col min="9980" max="9985" width="7.625" style="67" customWidth="1"/>
    <col min="9986" max="9986" width="4.75" style="67" customWidth="1"/>
    <col min="9987" max="9987" width="5" style="67" customWidth="1"/>
    <col min="9988" max="9988" width="5.625" style="67" customWidth="1"/>
    <col min="9989" max="9989" width="10.375" style="67" customWidth="1"/>
    <col min="9990" max="9990" width="8.75" style="67"/>
    <col min="9991" max="9991" width="16.125" style="67" customWidth="1"/>
    <col min="9992" max="10233" width="8.75" style="67"/>
    <col min="10234" max="10234" width="4.125" style="67" customWidth="1"/>
    <col min="10235" max="10235" width="2.875" style="67" customWidth="1"/>
    <col min="10236" max="10241" width="7.625" style="67" customWidth="1"/>
    <col min="10242" max="10242" width="4.75" style="67" customWidth="1"/>
    <col min="10243" max="10243" width="5" style="67" customWidth="1"/>
    <col min="10244" max="10244" width="5.625" style="67" customWidth="1"/>
    <col min="10245" max="10245" width="10.375" style="67" customWidth="1"/>
    <col min="10246" max="10246" width="8.75" style="67"/>
    <col min="10247" max="10247" width="16.125" style="67" customWidth="1"/>
    <col min="10248" max="10489" width="8.75" style="67"/>
    <col min="10490" max="10490" width="4.125" style="67" customWidth="1"/>
    <col min="10491" max="10491" width="2.875" style="67" customWidth="1"/>
    <col min="10492" max="10497" width="7.625" style="67" customWidth="1"/>
    <col min="10498" max="10498" width="4.75" style="67" customWidth="1"/>
    <col min="10499" max="10499" width="5" style="67" customWidth="1"/>
    <col min="10500" max="10500" width="5.625" style="67" customWidth="1"/>
    <col min="10501" max="10501" width="10.375" style="67" customWidth="1"/>
    <col min="10502" max="10502" width="8.75" style="67"/>
    <col min="10503" max="10503" width="16.125" style="67" customWidth="1"/>
    <col min="10504" max="10745" width="8.75" style="67"/>
    <col min="10746" max="10746" width="4.125" style="67" customWidth="1"/>
    <col min="10747" max="10747" width="2.875" style="67" customWidth="1"/>
    <col min="10748" max="10753" width="7.625" style="67" customWidth="1"/>
    <col min="10754" max="10754" width="4.75" style="67" customWidth="1"/>
    <col min="10755" max="10755" width="5" style="67" customWidth="1"/>
    <col min="10756" max="10756" width="5.625" style="67" customWidth="1"/>
    <col min="10757" max="10757" width="10.375" style="67" customWidth="1"/>
    <col min="10758" max="10758" width="8.75" style="67"/>
    <col min="10759" max="10759" width="16.125" style="67" customWidth="1"/>
    <col min="10760" max="11001" width="8.75" style="67"/>
    <col min="11002" max="11002" width="4.125" style="67" customWidth="1"/>
    <col min="11003" max="11003" width="2.875" style="67" customWidth="1"/>
    <col min="11004" max="11009" width="7.625" style="67" customWidth="1"/>
    <col min="11010" max="11010" width="4.75" style="67" customWidth="1"/>
    <col min="11011" max="11011" width="5" style="67" customWidth="1"/>
    <col min="11012" max="11012" width="5.625" style="67" customWidth="1"/>
    <col min="11013" max="11013" width="10.375" style="67" customWidth="1"/>
    <col min="11014" max="11014" width="8.75" style="67"/>
    <col min="11015" max="11015" width="16.125" style="67" customWidth="1"/>
    <col min="11016" max="11257" width="8.75" style="67"/>
    <col min="11258" max="11258" width="4.125" style="67" customWidth="1"/>
    <col min="11259" max="11259" width="2.875" style="67" customWidth="1"/>
    <col min="11260" max="11265" width="7.625" style="67" customWidth="1"/>
    <col min="11266" max="11266" width="4.75" style="67" customWidth="1"/>
    <col min="11267" max="11267" width="5" style="67" customWidth="1"/>
    <col min="11268" max="11268" width="5.625" style="67" customWidth="1"/>
    <col min="11269" max="11269" width="10.375" style="67" customWidth="1"/>
    <col min="11270" max="11270" width="8.75" style="67"/>
    <col min="11271" max="11271" width="16.125" style="67" customWidth="1"/>
    <col min="11272" max="11513" width="8.75" style="67"/>
    <col min="11514" max="11514" width="4.125" style="67" customWidth="1"/>
    <col min="11515" max="11515" width="2.875" style="67" customWidth="1"/>
    <col min="11516" max="11521" width="7.625" style="67" customWidth="1"/>
    <col min="11522" max="11522" width="4.75" style="67" customWidth="1"/>
    <col min="11523" max="11523" width="5" style="67" customWidth="1"/>
    <col min="11524" max="11524" width="5.625" style="67" customWidth="1"/>
    <col min="11525" max="11525" width="10.375" style="67" customWidth="1"/>
    <col min="11526" max="11526" width="8.75" style="67"/>
    <col min="11527" max="11527" width="16.125" style="67" customWidth="1"/>
    <col min="11528" max="11769" width="8.75" style="67"/>
    <col min="11770" max="11770" width="4.125" style="67" customWidth="1"/>
    <col min="11771" max="11771" width="2.875" style="67" customWidth="1"/>
    <col min="11772" max="11777" width="7.625" style="67" customWidth="1"/>
    <col min="11778" max="11778" width="4.75" style="67" customWidth="1"/>
    <col min="11779" max="11779" width="5" style="67" customWidth="1"/>
    <col min="11780" max="11780" width="5.625" style="67" customWidth="1"/>
    <col min="11781" max="11781" width="10.375" style="67" customWidth="1"/>
    <col min="11782" max="11782" width="8.75" style="67"/>
    <col min="11783" max="11783" width="16.125" style="67" customWidth="1"/>
    <col min="11784" max="12025" width="8.75" style="67"/>
    <col min="12026" max="12026" width="4.125" style="67" customWidth="1"/>
    <col min="12027" max="12027" width="2.875" style="67" customWidth="1"/>
    <col min="12028" max="12033" width="7.625" style="67" customWidth="1"/>
    <col min="12034" max="12034" width="4.75" style="67" customWidth="1"/>
    <col min="12035" max="12035" width="5" style="67" customWidth="1"/>
    <col min="12036" max="12036" width="5.625" style="67" customWidth="1"/>
    <col min="12037" max="12037" width="10.375" style="67" customWidth="1"/>
    <col min="12038" max="12038" width="8.75" style="67"/>
    <col min="12039" max="12039" width="16.125" style="67" customWidth="1"/>
    <col min="12040" max="12281" width="8.75" style="67"/>
    <col min="12282" max="12282" width="4.125" style="67" customWidth="1"/>
    <col min="12283" max="12283" width="2.875" style="67" customWidth="1"/>
    <col min="12284" max="12289" width="7.625" style="67" customWidth="1"/>
    <col min="12290" max="12290" width="4.75" style="67" customWidth="1"/>
    <col min="12291" max="12291" width="5" style="67" customWidth="1"/>
    <col min="12292" max="12292" width="5.625" style="67" customWidth="1"/>
    <col min="12293" max="12293" width="10.375" style="67" customWidth="1"/>
    <col min="12294" max="12294" width="8.75" style="67"/>
    <col min="12295" max="12295" width="16.125" style="67" customWidth="1"/>
    <col min="12296" max="12537" width="8.75" style="67"/>
    <col min="12538" max="12538" width="4.125" style="67" customWidth="1"/>
    <col min="12539" max="12539" width="2.875" style="67" customWidth="1"/>
    <col min="12540" max="12545" width="7.625" style="67" customWidth="1"/>
    <col min="12546" max="12546" width="4.75" style="67" customWidth="1"/>
    <col min="12547" max="12547" width="5" style="67" customWidth="1"/>
    <col min="12548" max="12548" width="5.625" style="67" customWidth="1"/>
    <col min="12549" max="12549" width="10.375" style="67" customWidth="1"/>
    <col min="12550" max="12550" width="8.75" style="67"/>
    <col min="12551" max="12551" width="16.125" style="67" customWidth="1"/>
    <col min="12552" max="12793" width="8.75" style="67"/>
    <col min="12794" max="12794" width="4.125" style="67" customWidth="1"/>
    <col min="12795" max="12795" width="2.875" style="67" customWidth="1"/>
    <col min="12796" max="12801" width="7.625" style="67" customWidth="1"/>
    <col min="12802" max="12802" width="4.75" style="67" customWidth="1"/>
    <col min="12803" max="12803" width="5" style="67" customWidth="1"/>
    <col min="12804" max="12804" width="5.625" style="67" customWidth="1"/>
    <col min="12805" max="12805" width="10.375" style="67" customWidth="1"/>
    <col min="12806" max="12806" width="8.75" style="67"/>
    <col min="12807" max="12807" width="16.125" style="67" customWidth="1"/>
    <col min="12808" max="13049" width="8.75" style="67"/>
    <col min="13050" max="13050" width="4.125" style="67" customWidth="1"/>
    <col min="13051" max="13051" width="2.875" style="67" customWidth="1"/>
    <col min="13052" max="13057" width="7.625" style="67" customWidth="1"/>
    <col min="13058" max="13058" width="4.75" style="67" customWidth="1"/>
    <col min="13059" max="13059" width="5" style="67" customWidth="1"/>
    <col min="13060" max="13060" width="5.625" style="67" customWidth="1"/>
    <col min="13061" max="13061" width="10.375" style="67" customWidth="1"/>
    <col min="13062" max="13062" width="8.75" style="67"/>
    <col min="13063" max="13063" width="16.125" style="67" customWidth="1"/>
    <col min="13064" max="13305" width="8.75" style="67"/>
    <col min="13306" max="13306" width="4.125" style="67" customWidth="1"/>
    <col min="13307" max="13307" width="2.875" style="67" customWidth="1"/>
    <col min="13308" max="13313" width="7.625" style="67" customWidth="1"/>
    <col min="13314" max="13314" width="4.75" style="67" customWidth="1"/>
    <col min="13315" max="13315" width="5" style="67" customWidth="1"/>
    <col min="13316" max="13316" width="5.625" style="67" customWidth="1"/>
    <col min="13317" max="13317" width="10.375" style="67" customWidth="1"/>
    <col min="13318" max="13318" width="8.75" style="67"/>
    <col min="13319" max="13319" width="16.125" style="67" customWidth="1"/>
    <col min="13320" max="13561" width="8.75" style="67"/>
    <col min="13562" max="13562" width="4.125" style="67" customWidth="1"/>
    <col min="13563" max="13563" width="2.875" style="67" customWidth="1"/>
    <col min="13564" max="13569" width="7.625" style="67" customWidth="1"/>
    <col min="13570" max="13570" width="4.75" style="67" customWidth="1"/>
    <col min="13571" max="13571" width="5" style="67" customWidth="1"/>
    <col min="13572" max="13572" width="5.625" style="67" customWidth="1"/>
    <col min="13573" max="13573" width="10.375" style="67" customWidth="1"/>
    <col min="13574" max="13574" width="8.75" style="67"/>
    <col min="13575" max="13575" width="16.125" style="67" customWidth="1"/>
    <col min="13576" max="13817" width="8.75" style="67"/>
    <col min="13818" max="13818" width="4.125" style="67" customWidth="1"/>
    <col min="13819" max="13819" width="2.875" style="67" customWidth="1"/>
    <col min="13820" max="13825" width="7.625" style="67" customWidth="1"/>
    <col min="13826" max="13826" width="4.75" style="67" customWidth="1"/>
    <col min="13827" max="13827" width="5" style="67" customWidth="1"/>
    <col min="13828" max="13828" width="5.625" style="67" customWidth="1"/>
    <col min="13829" max="13829" width="10.375" style="67" customWidth="1"/>
    <col min="13830" max="13830" width="8.75" style="67"/>
    <col min="13831" max="13831" width="16.125" style="67" customWidth="1"/>
    <col min="13832" max="14073" width="8.75" style="67"/>
    <col min="14074" max="14074" width="4.125" style="67" customWidth="1"/>
    <col min="14075" max="14075" width="2.875" style="67" customWidth="1"/>
    <col min="14076" max="14081" width="7.625" style="67" customWidth="1"/>
    <col min="14082" max="14082" width="4.75" style="67" customWidth="1"/>
    <col min="14083" max="14083" width="5" style="67" customWidth="1"/>
    <col min="14084" max="14084" width="5.625" style="67" customWidth="1"/>
    <col min="14085" max="14085" width="10.375" style="67" customWidth="1"/>
    <col min="14086" max="14086" width="8.75" style="67"/>
    <col min="14087" max="14087" width="16.125" style="67" customWidth="1"/>
    <col min="14088" max="14329" width="8.75" style="67"/>
    <col min="14330" max="14330" width="4.125" style="67" customWidth="1"/>
    <col min="14331" max="14331" width="2.875" style="67" customWidth="1"/>
    <col min="14332" max="14337" width="7.625" style="67" customWidth="1"/>
    <col min="14338" max="14338" width="4.75" style="67" customWidth="1"/>
    <col min="14339" max="14339" width="5" style="67" customWidth="1"/>
    <col min="14340" max="14340" width="5.625" style="67" customWidth="1"/>
    <col min="14341" max="14341" width="10.375" style="67" customWidth="1"/>
    <col min="14342" max="14342" width="8.75" style="67"/>
    <col min="14343" max="14343" width="16.125" style="67" customWidth="1"/>
    <col min="14344" max="14585" width="8.75" style="67"/>
    <col min="14586" max="14586" width="4.125" style="67" customWidth="1"/>
    <col min="14587" max="14587" width="2.875" style="67" customWidth="1"/>
    <col min="14588" max="14593" width="7.625" style="67" customWidth="1"/>
    <col min="14594" max="14594" width="4.75" style="67" customWidth="1"/>
    <col min="14595" max="14595" width="5" style="67" customWidth="1"/>
    <col min="14596" max="14596" width="5.625" style="67" customWidth="1"/>
    <col min="14597" max="14597" width="10.375" style="67" customWidth="1"/>
    <col min="14598" max="14598" width="8.75" style="67"/>
    <col min="14599" max="14599" width="16.125" style="67" customWidth="1"/>
    <col min="14600" max="14841" width="8.75" style="67"/>
    <col min="14842" max="14842" width="4.125" style="67" customWidth="1"/>
    <col min="14843" max="14843" width="2.875" style="67" customWidth="1"/>
    <col min="14844" max="14849" width="7.625" style="67" customWidth="1"/>
    <col min="14850" max="14850" width="4.75" style="67" customWidth="1"/>
    <col min="14851" max="14851" width="5" style="67" customWidth="1"/>
    <col min="14852" max="14852" width="5.625" style="67" customWidth="1"/>
    <col min="14853" max="14853" width="10.375" style="67" customWidth="1"/>
    <col min="14854" max="14854" width="8.75" style="67"/>
    <col min="14855" max="14855" width="16.125" style="67" customWidth="1"/>
    <col min="14856" max="15097" width="8.75" style="67"/>
    <col min="15098" max="15098" width="4.125" style="67" customWidth="1"/>
    <col min="15099" max="15099" width="2.875" style="67" customWidth="1"/>
    <col min="15100" max="15105" width="7.625" style="67" customWidth="1"/>
    <col min="15106" max="15106" width="4.75" style="67" customWidth="1"/>
    <col min="15107" max="15107" width="5" style="67" customWidth="1"/>
    <col min="15108" max="15108" width="5.625" style="67" customWidth="1"/>
    <col min="15109" max="15109" width="10.375" style="67" customWidth="1"/>
    <col min="15110" max="15110" width="8.75" style="67"/>
    <col min="15111" max="15111" width="16.125" style="67" customWidth="1"/>
    <col min="15112" max="15353" width="8.75" style="67"/>
    <col min="15354" max="15354" width="4.125" style="67" customWidth="1"/>
    <col min="15355" max="15355" width="2.875" style="67" customWidth="1"/>
    <col min="15356" max="15361" width="7.625" style="67" customWidth="1"/>
    <col min="15362" max="15362" width="4.75" style="67" customWidth="1"/>
    <col min="15363" max="15363" width="5" style="67" customWidth="1"/>
    <col min="15364" max="15364" width="5.625" style="67" customWidth="1"/>
    <col min="15365" max="15365" width="10.375" style="67" customWidth="1"/>
    <col min="15366" max="15366" width="8.75" style="67"/>
    <col min="15367" max="15367" width="16.125" style="67" customWidth="1"/>
    <col min="15368" max="15609" width="8.75" style="67"/>
    <col min="15610" max="15610" width="4.125" style="67" customWidth="1"/>
    <col min="15611" max="15611" width="2.875" style="67" customWidth="1"/>
    <col min="15612" max="15617" width="7.625" style="67" customWidth="1"/>
    <col min="15618" max="15618" width="4.75" style="67" customWidth="1"/>
    <col min="15619" max="15619" width="5" style="67" customWidth="1"/>
    <col min="15620" max="15620" width="5.625" style="67" customWidth="1"/>
    <col min="15621" max="15621" width="10.375" style="67" customWidth="1"/>
    <col min="15622" max="15622" width="8.75" style="67"/>
    <col min="15623" max="15623" width="16.125" style="67" customWidth="1"/>
    <col min="15624" max="15865" width="8.75" style="67"/>
    <col min="15866" max="15866" width="4.125" style="67" customWidth="1"/>
    <col min="15867" max="15867" width="2.875" style="67" customWidth="1"/>
    <col min="15868" max="15873" width="7.625" style="67" customWidth="1"/>
    <col min="15874" max="15874" width="4.75" style="67" customWidth="1"/>
    <col min="15875" max="15875" width="5" style="67" customWidth="1"/>
    <col min="15876" max="15876" width="5.625" style="67" customWidth="1"/>
    <col min="15877" max="15877" width="10.375" style="67" customWidth="1"/>
    <col min="15878" max="15878" width="8.75" style="67"/>
    <col min="15879" max="15879" width="16.125" style="67" customWidth="1"/>
    <col min="15880" max="16121" width="8.75" style="67"/>
    <col min="16122" max="16122" width="4.125" style="67" customWidth="1"/>
    <col min="16123" max="16123" width="2.875" style="67" customWidth="1"/>
    <col min="16124" max="16129" width="7.625" style="67" customWidth="1"/>
    <col min="16130" max="16130" width="4.75" style="67" customWidth="1"/>
    <col min="16131" max="16131" width="5" style="67" customWidth="1"/>
    <col min="16132" max="16132" width="5.625" style="67" customWidth="1"/>
    <col min="16133" max="16133" width="10.375" style="67" customWidth="1"/>
    <col min="16134" max="16134" width="8.75" style="67"/>
    <col min="16135" max="16135" width="16.125" style="67" customWidth="1"/>
    <col min="16136" max="16384" width="8.75" style="67"/>
  </cols>
  <sheetData>
    <row r="1" spans="1:18" ht="24" x14ac:dyDescent="0.15">
      <c r="B1" s="68"/>
      <c r="N1" s="70"/>
      <c r="R1" s="110" t="s">
        <v>131</v>
      </c>
    </row>
    <row r="2" spans="1:18" ht="0.95" customHeight="1" x14ac:dyDescent="0.15">
      <c r="B2" s="68"/>
      <c r="N2" s="70"/>
    </row>
    <row r="3" spans="1:18" ht="18.75" x14ac:dyDescent="0.15">
      <c r="B3" s="68"/>
      <c r="F3" s="68"/>
      <c r="Q3" s="617" t="s">
        <v>74</v>
      </c>
      <c r="R3" s="617"/>
    </row>
    <row r="4" spans="1:18" ht="25.5" x14ac:dyDescent="0.15">
      <c r="A4" s="618" t="s">
        <v>75</v>
      </c>
      <c r="B4" s="618"/>
      <c r="C4" s="618"/>
      <c r="D4" s="618"/>
      <c r="E4" s="618"/>
      <c r="F4" s="618"/>
      <c r="G4" s="618"/>
      <c r="H4" s="618"/>
      <c r="I4" s="618"/>
      <c r="J4" s="618"/>
      <c r="K4" s="618"/>
      <c r="L4" s="618"/>
      <c r="M4" s="618"/>
      <c r="N4" s="618"/>
      <c r="O4" s="618"/>
      <c r="P4" s="618"/>
      <c r="Q4" s="618"/>
      <c r="R4" s="618"/>
    </row>
    <row r="5" spans="1:18" ht="9.75" customHeight="1" x14ac:dyDescent="0.15">
      <c r="B5" s="628" t="s">
        <v>145</v>
      </c>
      <c r="C5" s="628"/>
      <c r="D5" s="629"/>
      <c r="E5" s="629"/>
      <c r="F5" s="71"/>
      <c r="G5" s="71"/>
      <c r="H5" s="71"/>
      <c r="I5" s="71"/>
      <c r="J5" s="71"/>
      <c r="K5" s="71"/>
      <c r="L5" s="71"/>
      <c r="M5" s="71"/>
      <c r="N5" s="619" t="s">
        <v>76</v>
      </c>
      <c r="O5" s="619"/>
      <c r="P5" s="71"/>
    </row>
    <row r="6" spans="1:18" ht="9.75" customHeight="1" x14ac:dyDescent="0.15">
      <c r="B6" s="628"/>
      <c r="C6" s="628"/>
      <c r="D6" s="630"/>
      <c r="E6" s="630"/>
      <c r="N6" s="620"/>
      <c r="O6" s="620"/>
    </row>
    <row r="7" spans="1:18" ht="19.5" customHeight="1" x14ac:dyDescent="0.15">
      <c r="M7" s="72"/>
      <c r="N7" s="621" t="s">
        <v>77</v>
      </c>
      <c r="O7" s="622"/>
      <c r="P7" s="74" t="s">
        <v>15</v>
      </c>
      <c r="Q7" s="74" t="s">
        <v>16</v>
      </c>
      <c r="R7" s="74" t="s">
        <v>78</v>
      </c>
    </row>
    <row r="8" spans="1:18" ht="19.5" customHeight="1" x14ac:dyDescent="0.15">
      <c r="B8" s="75"/>
      <c r="C8" s="76" t="s">
        <v>79</v>
      </c>
      <c r="D8" s="623">
        <f>'【別紙(3)】伴走支援費用支払申請書'!C8</f>
        <v>0</v>
      </c>
      <c r="E8" s="623"/>
      <c r="F8" s="623"/>
      <c r="G8" s="623"/>
      <c r="H8" s="623"/>
      <c r="I8" s="623"/>
      <c r="J8" s="78"/>
      <c r="K8" s="75"/>
      <c r="L8" s="75"/>
      <c r="M8" s="624"/>
      <c r="N8" s="626"/>
      <c r="O8" s="626"/>
      <c r="P8" s="627"/>
      <c r="Q8" s="627"/>
      <c r="R8" s="627"/>
    </row>
    <row r="9" spans="1:18" ht="5.0999999999999996" customHeight="1" x14ac:dyDescent="0.15">
      <c r="B9" s="75"/>
      <c r="C9" s="75"/>
      <c r="D9" s="75"/>
      <c r="E9" s="75"/>
      <c r="F9" s="75"/>
      <c r="G9" s="75"/>
      <c r="H9" s="75"/>
      <c r="I9" s="75"/>
      <c r="J9" s="78"/>
      <c r="K9" s="75"/>
      <c r="L9" s="75"/>
      <c r="M9" s="625"/>
      <c r="N9" s="626"/>
      <c r="O9" s="626"/>
      <c r="P9" s="627"/>
      <c r="Q9" s="627"/>
      <c r="R9" s="627"/>
    </row>
    <row r="10" spans="1:18" ht="33" customHeight="1" x14ac:dyDescent="0.2">
      <c r="B10" s="75"/>
      <c r="C10" s="79" t="s">
        <v>80</v>
      </c>
      <c r="D10" s="634"/>
      <c r="E10" s="634"/>
      <c r="F10" s="634"/>
      <c r="G10" s="634"/>
      <c r="H10" s="80" t="s">
        <v>81</v>
      </c>
      <c r="I10" s="635"/>
      <c r="J10" s="635"/>
      <c r="K10" s="635"/>
      <c r="L10" s="80" t="s">
        <v>82</v>
      </c>
    </row>
    <row r="11" spans="1:18" ht="19.5" customHeight="1" x14ac:dyDescent="0.2">
      <c r="B11" s="636"/>
      <c r="C11" s="636"/>
      <c r="D11" s="81"/>
      <c r="E11" s="75"/>
      <c r="F11" s="75"/>
      <c r="G11" s="75"/>
      <c r="H11" s="75"/>
      <c r="I11" s="75"/>
      <c r="J11" s="78"/>
      <c r="K11" s="636"/>
      <c r="L11" s="636"/>
      <c r="N11" s="69"/>
      <c r="R11" s="82"/>
    </row>
    <row r="12" spans="1:18" ht="19.5" customHeight="1" x14ac:dyDescent="0.2">
      <c r="B12" s="75"/>
      <c r="C12" s="79" t="s">
        <v>83</v>
      </c>
      <c r="D12" s="637"/>
      <c r="E12" s="637"/>
      <c r="F12" s="637"/>
      <c r="G12" s="77"/>
      <c r="H12" s="83" t="s">
        <v>81</v>
      </c>
      <c r="I12" s="638"/>
      <c r="J12" s="638"/>
      <c r="K12" s="81" t="s">
        <v>82</v>
      </c>
      <c r="M12" s="75"/>
      <c r="N12" s="79" t="s">
        <v>84</v>
      </c>
      <c r="O12" s="638"/>
      <c r="P12" s="638"/>
      <c r="Q12" s="638"/>
      <c r="R12" s="84"/>
    </row>
    <row r="13" spans="1:18" ht="19.5" customHeight="1" x14ac:dyDescent="0.15">
      <c r="B13" s="75"/>
      <c r="C13" s="75"/>
      <c r="D13" s="75"/>
      <c r="E13" s="75"/>
      <c r="F13" s="75"/>
      <c r="G13" s="75"/>
      <c r="H13" s="75"/>
      <c r="I13" s="75"/>
      <c r="J13" s="78"/>
      <c r="K13" s="76"/>
      <c r="L13" s="75"/>
    </row>
    <row r="14" spans="1:18" ht="19.5" customHeight="1" x14ac:dyDescent="0.2">
      <c r="B14" s="81"/>
      <c r="C14" s="76" t="s">
        <v>85</v>
      </c>
      <c r="D14" s="639"/>
      <c r="E14" s="639"/>
      <c r="F14" s="77" t="s">
        <v>86</v>
      </c>
      <c r="G14" s="85"/>
      <c r="H14" s="75"/>
      <c r="I14" s="75"/>
      <c r="J14" s="78"/>
      <c r="K14" s="79"/>
      <c r="L14" s="75"/>
    </row>
    <row r="15" spans="1:18" ht="14.25" thickBot="1" x14ac:dyDescent="0.2">
      <c r="B15" s="86"/>
      <c r="C15" s="86"/>
      <c r="H15" s="87"/>
      <c r="I15" s="87"/>
      <c r="J15" s="88"/>
      <c r="K15" s="87"/>
      <c r="L15" s="87"/>
      <c r="M15" s="87"/>
      <c r="N15" s="87"/>
      <c r="O15" s="87"/>
      <c r="P15" s="87"/>
      <c r="Q15" s="87"/>
    </row>
    <row r="16" spans="1:18" ht="18.75" customHeight="1" x14ac:dyDescent="0.15">
      <c r="B16" s="640" t="s">
        <v>22</v>
      </c>
      <c r="C16" s="642" t="s">
        <v>87</v>
      </c>
      <c r="D16" s="643"/>
      <c r="E16" s="643"/>
      <c r="F16" s="643"/>
      <c r="G16" s="644"/>
      <c r="H16" s="645" t="s">
        <v>88</v>
      </c>
      <c r="I16" s="647" t="s">
        <v>89</v>
      </c>
      <c r="J16" s="649" t="s">
        <v>90</v>
      </c>
      <c r="K16" s="651" t="s">
        <v>91</v>
      </c>
      <c r="L16" s="651"/>
      <c r="M16" s="651"/>
      <c r="N16" s="651"/>
      <c r="O16" s="651"/>
      <c r="P16" s="652"/>
      <c r="Q16" s="655" t="s">
        <v>92</v>
      </c>
      <c r="R16" s="656"/>
    </row>
    <row r="17" spans="2:18" ht="29.25" thickBot="1" x14ac:dyDescent="0.2">
      <c r="B17" s="641"/>
      <c r="C17" s="89" t="s">
        <v>103</v>
      </c>
      <c r="D17" s="90" t="s">
        <v>93</v>
      </c>
      <c r="E17" s="90" t="s">
        <v>94</v>
      </c>
      <c r="F17" s="114" t="s">
        <v>104</v>
      </c>
      <c r="G17" s="116" t="s">
        <v>95</v>
      </c>
      <c r="H17" s="646"/>
      <c r="I17" s="648"/>
      <c r="J17" s="650"/>
      <c r="K17" s="653"/>
      <c r="L17" s="653"/>
      <c r="M17" s="653"/>
      <c r="N17" s="653"/>
      <c r="O17" s="653"/>
      <c r="P17" s="654"/>
      <c r="Q17" s="91" t="s">
        <v>96</v>
      </c>
      <c r="R17" s="92" t="s">
        <v>97</v>
      </c>
    </row>
    <row r="18" spans="2:18" ht="58.5" customHeight="1" thickTop="1" x14ac:dyDescent="0.15">
      <c r="B18" s="111"/>
      <c r="C18" s="93"/>
      <c r="D18" s="94"/>
      <c r="E18" s="94"/>
      <c r="F18" s="115"/>
      <c r="G18" s="117"/>
      <c r="H18" s="95">
        <f>ROUNDDOWN(G18*240,0)/10</f>
        <v>0</v>
      </c>
      <c r="I18" s="96"/>
      <c r="J18" s="97"/>
      <c r="K18" s="631"/>
      <c r="L18" s="632"/>
      <c r="M18" s="632"/>
      <c r="N18" s="632"/>
      <c r="O18" s="632"/>
      <c r="P18" s="633"/>
      <c r="Q18" s="98"/>
      <c r="R18" s="99"/>
    </row>
    <row r="19" spans="2:18" ht="58.5" customHeight="1" x14ac:dyDescent="0.15">
      <c r="B19" s="112"/>
      <c r="C19" s="120"/>
      <c r="D19" s="121"/>
      <c r="E19" s="121"/>
      <c r="F19" s="122"/>
      <c r="G19" s="123"/>
      <c r="H19" s="124">
        <f t="shared" ref="H19:H34" si="0">ROUNDDOWN(G19*240,0)/10</f>
        <v>0</v>
      </c>
      <c r="I19" s="125"/>
      <c r="J19" s="100"/>
      <c r="K19" s="657"/>
      <c r="L19" s="658"/>
      <c r="M19" s="658"/>
      <c r="N19" s="658"/>
      <c r="O19" s="658"/>
      <c r="P19" s="659"/>
      <c r="Q19" s="73"/>
      <c r="R19" s="102"/>
    </row>
    <row r="20" spans="2:18" ht="58.5" customHeight="1" x14ac:dyDescent="0.15">
      <c r="B20" s="112"/>
      <c r="C20" s="120"/>
      <c r="D20" s="121"/>
      <c r="E20" s="121"/>
      <c r="F20" s="122"/>
      <c r="G20" s="126"/>
      <c r="H20" s="127">
        <f t="shared" si="0"/>
        <v>0</v>
      </c>
      <c r="I20" s="125"/>
      <c r="J20" s="100"/>
      <c r="K20" s="657"/>
      <c r="L20" s="658"/>
      <c r="M20" s="658"/>
      <c r="N20" s="658"/>
      <c r="O20" s="658"/>
      <c r="P20" s="659"/>
      <c r="Q20" s="103"/>
      <c r="R20" s="104"/>
    </row>
    <row r="21" spans="2:18" ht="58.5" customHeight="1" x14ac:dyDescent="0.15">
      <c r="B21" s="112"/>
      <c r="C21" s="120"/>
      <c r="D21" s="121"/>
      <c r="E21" s="128"/>
      <c r="F21" s="129"/>
      <c r="G21" s="126"/>
      <c r="H21" s="130">
        <f t="shared" si="0"/>
        <v>0</v>
      </c>
      <c r="I21" s="125"/>
      <c r="J21" s="100"/>
      <c r="K21" s="657"/>
      <c r="L21" s="658"/>
      <c r="M21" s="658"/>
      <c r="N21" s="658"/>
      <c r="O21" s="658"/>
      <c r="P21" s="659"/>
      <c r="Q21" s="73"/>
      <c r="R21" s="102"/>
    </row>
    <row r="22" spans="2:18" ht="58.5" customHeight="1" x14ac:dyDescent="0.15">
      <c r="B22" s="112"/>
      <c r="C22" s="120"/>
      <c r="D22" s="121"/>
      <c r="E22" s="128"/>
      <c r="F22" s="122"/>
      <c r="G22" s="126"/>
      <c r="H22" s="130">
        <f t="shared" si="0"/>
        <v>0</v>
      </c>
      <c r="I22" s="131"/>
      <c r="J22" s="101"/>
      <c r="K22" s="658"/>
      <c r="L22" s="658"/>
      <c r="M22" s="658"/>
      <c r="N22" s="658"/>
      <c r="O22" s="658"/>
      <c r="P22" s="659"/>
      <c r="Q22" s="73"/>
      <c r="R22" s="102"/>
    </row>
    <row r="23" spans="2:18" ht="58.5" customHeight="1" x14ac:dyDescent="0.15">
      <c r="B23" s="112"/>
      <c r="C23" s="120"/>
      <c r="D23" s="121"/>
      <c r="E23" s="121"/>
      <c r="F23" s="122"/>
      <c r="G23" s="126"/>
      <c r="H23" s="130">
        <f t="shared" si="0"/>
        <v>0</v>
      </c>
      <c r="I23" s="125"/>
      <c r="J23" s="100"/>
      <c r="K23" s="658"/>
      <c r="L23" s="658"/>
      <c r="M23" s="658"/>
      <c r="N23" s="658"/>
      <c r="O23" s="658"/>
      <c r="P23" s="659"/>
      <c r="Q23" s="73"/>
      <c r="R23" s="102"/>
    </row>
    <row r="24" spans="2:18" ht="58.5" customHeight="1" x14ac:dyDescent="0.15">
      <c r="B24" s="112"/>
      <c r="C24" s="120"/>
      <c r="D24" s="121"/>
      <c r="E24" s="121"/>
      <c r="F24" s="122"/>
      <c r="G24" s="126"/>
      <c r="H24" s="130">
        <f t="shared" si="0"/>
        <v>0</v>
      </c>
      <c r="I24" s="125"/>
      <c r="J24" s="101"/>
      <c r="K24" s="658"/>
      <c r="L24" s="658"/>
      <c r="M24" s="658"/>
      <c r="N24" s="658"/>
      <c r="O24" s="658"/>
      <c r="P24" s="659"/>
      <c r="Q24" s="73"/>
      <c r="R24" s="102"/>
    </row>
    <row r="25" spans="2:18" ht="58.5" customHeight="1" x14ac:dyDescent="0.15">
      <c r="B25" s="112"/>
      <c r="C25" s="120"/>
      <c r="D25" s="121"/>
      <c r="E25" s="121"/>
      <c r="F25" s="122"/>
      <c r="G25" s="126"/>
      <c r="H25" s="130">
        <f t="shared" si="0"/>
        <v>0</v>
      </c>
      <c r="I25" s="125"/>
      <c r="J25" s="100"/>
      <c r="K25" s="658"/>
      <c r="L25" s="658"/>
      <c r="M25" s="658"/>
      <c r="N25" s="658"/>
      <c r="O25" s="658"/>
      <c r="P25" s="659"/>
      <c r="Q25" s="73"/>
      <c r="R25" s="102"/>
    </row>
    <row r="26" spans="2:18" ht="58.5" customHeight="1" x14ac:dyDescent="0.15">
      <c r="B26" s="112"/>
      <c r="C26" s="120"/>
      <c r="D26" s="121"/>
      <c r="E26" s="121"/>
      <c r="F26" s="122"/>
      <c r="G26" s="126"/>
      <c r="H26" s="130">
        <f t="shared" si="0"/>
        <v>0</v>
      </c>
      <c r="I26" s="125"/>
      <c r="J26" s="100"/>
      <c r="K26" s="658"/>
      <c r="L26" s="658"/>
      <c r="M26" s="658"/>
      <c r="N26" s="658"/>
      <c r="O26" s="658"/>
      <c r="P26" s="659"/>
      <c r="Q26" s="73"/>
      <c r="R26" s="102"/>
    </row>
    <row r="27" spans="2:18" ht="58.5" customHeight="1" x14ac:dyDescent="0.15">
      <c r="B27" s="112"/>
      <c r="C27" s="120"/>
      <c r="D27" s="121"/>
      <c r="E27" s="121"/>
      <c r="F27" s="122"/>
      <c r="G27" s="126"/>
      <c r="H27" s="130">
        <f t="shared" si="0"/>
        <v>0</v>
      </c>
      <c r="I27" s="125"/>
      <c r="J27" s="100"/>
      <c r="K27" s="658"/>
      <c r="L27" s="658"/>
      <c r="M27" s="658"/>
      <c r="N27" s="658"/>
      <c r="O27" s="658"/>
      <c r="P27" s="659"/>
      <c r="Q27" s="73"/>
      <c r="R27" s="102"/>
    </row>
    <row r="28" spans="2:18" ht="58.5" customHeight="1" x14ac:dyDescent="0.15">
      <c r="B28" s="112"/>
      <c r="C28" s="120"/>
      <c r="D28" s="121"/>
      <c r="E28" s="121"/>
      <c r="F28" s="122"/>
      <c r="G28" s="126"/>
      <c r="H28" s="130">
        <f t="shared" si="0"/>
        <v>0</v>
      </c>
      <c r="I28" s="125"/>
      <c r="J28" s="100"/>
      <c r="K28" s="658"/>
      <c r="L28" s="658"/>
      <c r="M28" s="658"/>
      <c r="N28" s="658"/>
      <c r="O28" s="658"/>
      <c r="P28" s="659"/>
      <c r="Q28" s="73"/>
      <c r="R28" s="102"/>
    </row>
    <row r="29" spans="2:18" ht="58.5" customHeight="1" x14ac:dyDescent="0.15">
      <c r="B29" s="112"/>
      <c r="C29" s="120"/>
      <c r="D29" s="121"/>
      <c r="E29" s="121"/>
      <c r="F29" s="122"/>
      <c r="G29" s="126"/>
      <c r="H29" s="130">
        <f t="shared" si="0"/>
        <v>0</v>
      </c>
      <c r="I29" s="125"/>
      <c r="J29" s="100"/>
      <c r="K29" s="658"/>
      <c r="L29" s="658"/>
      <c r="M29" s="658"/>
      <c r="N29" s="658"/>
      <c r="O29" s="658"/>
      <c r="P29" s="659"/>
      <c r="Q29" s="73"/>
      <c r="R29" s="102"/>
    </row>
    <row r="30" spans="2:18" ht="58.5" customHeight="1" x14ac:dyDescent="0.15">
      <c r="B30" s="112"/>
      <c r="C30" s="120"/>
      <c r="D30" s="121"/>
      <c r="E30" s="121"/>
      <c r="F30" s="122"/>
      <c r="G30" s="126"/>
      <c r="H30" s="130">
        <f t="shared" si="0"/>
        <v>0</v>
      </c>
      <c r="I30" s="125"/>
      <c r="J30" s="100"/>
      <c r="K30" s="658"/>
      <c r="L30" s="658"/>
      <c r="M30" s="658"/>
      <c r="N30" s="658"/>
      <c r="O30" s="658"/>
      <c r="P30" s="659"/>
      <c r="Q30" s="73"/>
      <c r="R30" s="102"/>
    </row>
    <row r="31" spans="2:18" ht="58.5" customHeight="1" x14ac:dyDescent="0.15">
      <c r="B31" s="112"/>
      <c r="C31" s="120"/>
      <c r="D31" s="121"/>
      <c r="E31" s="121"/>
      <c r="F31" s="122"/>
      <c r="G31" s="126"/>
      <c r="H31" s="130">
        <f t="shared" si="0"/>
        <v>0</v>
      </c>
      <c r="I31" s="125"/>
      <c r="J31" s="100"/>
      <c r="K31" s="658"/>
      <c r="L31" s="658"/>
      <c r="M31" s="658"/>
      <c r="N31" s="658"/>
      <c r="O31" s="658"/>
      <c r="P31" s="659"/>
      <c r="Q31" s="73"/>
      <c r="R31" s="102"/>
    </row>
    <row r="32" spans="2:18" ht="58.5" customHeight="1" x14ac:dyDescent="0.15">
      <c r="B32" s="112"/>
      <c r="C32" s="120"/>
      <c r="D32" s="121"/>
      <c r="E32" s="121"/>
      <c r="F32" s="122"/>
      <c r="G32" s="126"/>
      <c r="H32" s="130">
        <f t="shared" si="0"/>
        <v>0</v>
      </c>
      <c r="I32" s="125"/>
      <c r="J32" s="100"/>
      <c r="K32" s="658"/>
      <c r="L32" s="658"/>
      <c r="M32" s="658"/>
      <c r="N32" s="658"/>
      <c r="O32" s="658"/>
      <c r="P32" s="659"/>
      <c r="Q32" s="73"/>
      <c r="R32" s="102"/>
    </row>
    <row r="33" spans="1:18" ht="58.5" customHeight="1" x14ac:dyDescent="0.15">
      <c r="B33" s="112"/>
      <c r="C33" s="120"/>
      <c r="D33" s="121"/>
      <c r="E33" s="121"/>
      <c r="F33" s="122"/>
      <c r="G33" s="126"/>
      <c r="H33" s="130">
        <f t="shared" si="0"/>
        <v>0</v>
      </c>
      <c r="I33" s="131"/>
      <c r="J33" s="101"/>
      <c r="K33" s="658"/>
      <c r="L33" s="658"/>
      <c r="M33" s="658"/>
      <c r="N33" s="658"/>
      <c r="O33" s="658"/>
      <c r="P33" s="659"/>
      <c r="Q33" s="73"/>
      <c r="R33" s="102"/>
    </row>
    <row r="34" spans="1:18" ht="58.5" customHeight="1" thickBot="1" x14ac:dyDescent="0.2">
      <c r="B34" s="113"/>
      <c r="C34" s="132"/>
      <c r="D34" s="133"/>
      <c r="E34" s="133"/>
      <c r="F34" s="134"/>
      <c r="G34" s="135"/>
      <c r="H34" s="136">
        <f t="shared" si="0"/>
        <v>0</v>
      </c>
      <c r="I34" s="137"/>
      <c r="J34" s="105"/>
      <c r="K34" s="673"/>
      <c r="L34" s="673"/>
      <c r="M34" s="673"/>
      <c r="N34" s="673"/>
      <c r="O34" s="673"/>
      <c r="P34" s="674"/>
      <c r="Q34" s="106"/>
      <c r="R34" s="107"/>
    </row>
    <row r="35" spans="1:18" ht="41.25" customHeight="1" thickTop="1" thickBot="1" x14ac:dyDescent="0.2">
      <c r="B35" s="108"/>
      <c r="F35" s="675" t="s">
        <v>98</v>
      </c>
      <c r="G35" s="676"/>
      <c r="H35" s="109">
        <f>SUM(H18:H34)</f>
        <v>0</v>
      </c>
    </row>
    <row r="36" spans="1:18" ht="20.25" customHeight="1" x14ac:dyDescent="0.15">
      <c r="C36" s="108"/>
      <c r="D36" s="668"/>
      <c r="E36" s="668"/>
      <c r="F36" s="108"/>
      <c r="G36" s="108"/>
      <c r="H36" s="108"/>
      <c r="K36" s="669" t="s">
        <v>87</v>
      </c>
      <c r="L36" s="670"/>
      <c r="M36" s="671" t="s">
        <v>99</v>
      </c>
      <c r="N36" s="677" t="s">
        <v>100</v>
      </c>
      <c r="O36" s="678"/>
      <c r="P36" s="679" t="s">
        <v>101</v>
      </c>
      <c r="Q36" s="660" t="s">
        <v>62</v>
      </c>
      <c r="R36" s="661"/>
    </row>
    <row r="37" spans="1:18" ht="29.25" customHeight="1" thickBot="1" x14ac:dyDescent="0.2">
      <c r="K37" s="662">
        <f>H35</f>
        <v>0</v>
      </c>
      <c r="L37" s="663"/>
      <c r="M37" s="672"/>
      <c r="N37" s="664">
        <f>D14</f>
        <v>0</v>
      </c>
      <c r="O37" s="665"/>
      <c r="P37" s="680"/>
      <c r="Q37" s="666">
        <f>ROUNDDOWN(K37*N37,0)</f>
        <v>0</v>
      </c>
      <c r="R37" s="667"/>
    </row>
    <row r="40" spans="1:18" x14ac:dyDescent="0.15">
      <c r="A40" s="67" t="s">
        <v>132</v>
      </c>
    </row>
    <row r="41" spans="1:18" x14ac:dyDescent="0.15">
      <c r="A41" s="67" t="s">
        <v>102</v>
      </c>
    </row>
  </sheetData>
  <autoFilter ref="I16:J34" xr:uid="{0E4B48FF-A954-44A6-9F2C-6A7B4E6D0A6F}"/>
  <mergeCells count="54">
    <mergeCell ref="K37:L37"/>
    <mergeCell ref="N37:O37"/>
    <mergeCell ref="Q37:R37"/>
    <mergeCell ref="K29:P29"/>
    <mergeCell ref="D36:E36"/>
    <mergeCell ref="K36:L36"/>
    <mergeCell ref="M36:M37"/>
    <mergeCell ref="K30:P30"/>
    <mergeCell ref="K31:P31"/>
    <mergeCell ref="K32:P32"/>
    <mergeCell ref="K33:P33"/>
    <mergeCell ref="K34:P34"/>
    <mergeCell ref="F35:G35"/>
    <mergeCell ref="N36:O36"/>
    <mergeCell ref="P36:P37"/>
    <mergeCell ref="K19:P19"/>
    <mergeCell ref="K20:P20"/>
    <mergeCell ref="K21:P21"/>
    <mergeCell ref="K22:P22"/>
    <mergeCell ref="Q36:R36"/>
    <mergeCell ref="K28:P28"/>
    <mergeCell ref="K23:P23"/>
    <mergeCell ref="K24:P24"/>
    <mergeCell ref="K25:P25"/>
    <mergeCell ref="K26:P26"/>
    <mergeCell ref="K27:P27"/>
    <mergeCell ref="K18:P18"/>
    <mergeCell ref="D10:G10"/>
    <mergeCell ref="I10:K10"/>
    <mergeCell ref="B11:C11"/>
    <mergeCell ref="K11:L11"/>
    <mergeCell ref="D12:F12"/>
    <mergeCell ref="I12:J12"/>
    <mergeCell ref="O12:Q12"/>
    <mergeCell ref="D14:E14"/>
    <mergeCell ref="B16:B17"/>
    <mergeCell ref="C16:G16"/>
    <mergeCell ref="H16:H17"/>
    <mergeCell ref="I16:I17"/>
    <mergeCell ref="J16:J17"/>
    <mergeCell ref="K16:P17"/>
    <mergeCell ref="Q16:R16"/>
    <mergeCell ref="Q3:R3"/>
    <mergeCell ref="A4:R4"/>
    <mergeCell ref="N5:O6"/>
    <mergeCell ref="N7:O7"/>
    <mergeCell ref="D8:I8"/>
    <mergeCell ref="M8:M9"/>
    <mergeCell ref="N8:O9"/>
    <mergeCell ref="P8:P9"/>
    <mergeCell ref="Q8:Q9"/>
    <mergeCell ref="R8:R9"/>
    <mergeCell ref="B5:C6"/>
    <mergeCell ref="D5:E6"/>
  </mergeCells>
  <phoneticPr fontId="5"/>
  <conditionalFormatting sqref="D8:I8">
    <cfRule type="cellIs" dxfId="0" priority="1" operator="equal">
      <formula>0</formula>
    </cfRule>
  </conditionalFormatting>
  <dataValidations count="1">
    <dataValidation type="list" allowBlank="1" showInputMessage="1" showErrorMessage="1" sqref="J18:J34" xr:uid="{50FE3F0F-C093-436B-80A0-26E2B774A5BA}">
      <formula1>$A$40:$A$50</formula1>
    </dataValidation>
  </dataValidations>
  <printOptions horizontalCentered="1" verticalCentered="1"/>
  <pageMargins left="0.23622047244094491" right="0.23622047244094491" top="0.35433070866141736" bottom="0.35433070866141736"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【別紙(3)】伴走支援費用支払申請書</vt:lpstr>
      <vt:lpstr>【別紙(3)-1】伴走支援報告書</vt:lpstr>
      <vt:lpstr>【別紙(3)-2】自己記入チェックリスト</vt:lpstr>
      <vt:lpstr>【別紙(3)-3】業務別請求明細書</vt:lpstr>
      <vt:lpstr>【別紙(3)-4】従事時間管理表</vt:lpstr>
      <vt:lpstr>'【別紙(3)-4】従事時間管理表'!_FilterDatabase</vt:lpstr>
      <vt:lpstr>'【別紙(3)】伴走支援費用支払申請書'!Print_Area</vt:lpstr>
      <vt:lpstr>'【別紙(3)-1】伴走支援報告書'!Print_Area</vt:lpstr>
      <vt:lpstr>'【別紙(3)-3】業務別請求明細書'!Print_Area</vt:lpstr>
      <vt:lpstr>'【別紙(3)-4】従事時間管理表'!Print_Area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2024-03-03T12:33:25Z</dcterms:created>
  <dcterms:modified xsi:type="dcterms:W3CDTF">2024-03-26T23:30:36Z</dcterms:modified>
</cp:coreProperties>
</file>