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87465940-2720-40E2-AA89-4D21B5B67D7B}" xr6:coauthVersionLast="47" xr6:coauthVersionMax="47" xr10:uidLastSave="{00000000-0000-0000-0000-000000000000}"/>
  <bookViews>
    <workbookView xWindow="-120" yWindow="-16320" windowWidth="29040" windowHeight="15840" tabRatio="905" xr2:uid="{8D5763CD-A3F0-43DE-9B67-0FCBB5B3F0DF}"/>
  </bookViews>
  <sheets>
    <sheet name="【別紙(2)】費用支払申請書" sheetId="5" r:id="rId1"/>
    <sheet name="【別紙(2)-1】自己記入チェックリスト" sheetId="20" r:id="rId2"/>
    <sheet name="【別紙(2)-2】業務別請求明細書" sheetId="7" r:id="rId3"/>
    <sheet name="【別紙(2)-3】従事時間管理表" sheetId="8" r:id="rId4"/>
    <sheet name="【別紙(2)-4】補助額の調整報告書" sheetId="9" r:id="rId5"/>
    <sheet name="【別紙(2)-5】弁済原資増加の確認書" sheetId="10" r:id="rId6"/>
  </sheets>
  <definedNames>
    <definedName name="_xlnm._FilterDatabase" localSheetId="3">'【別紙(2)-3】従事時間管理表'!$I$16:$J$34</definedName>
    <definedName name="AS2DocOpenMode">"AS2DocumentEdit"</definedName>
    <definedName name="_xlnm.Print_Area" localSheetId="0">'【別紙(2)】費用支払申請書'!$A$1:$U$133</definedName>
    <definedName name="_xlnm.Print_Area" localSheetId="2">'【別紙(2)-2】業務別請求明細書'!$A$1:$G$72</definedName>
    <definedName name="_xlnm.Print_Area" localSheetId="3">'【別紙(2)-3】従事時間管理表'!$A$1:$R$37</definedName>
    <definedName name="_xlnm.Print_Area" localSheetId="4">'【別紙(2)-4】補助額の調整報告書'!$A$1:$T$66</definedName>
    <definedName name="_xlnm.Print_Area" localSheetId="5">'【別紙(2)-5】弁済原資増加の確認書'!$A$1:$D$90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5" l="1"/>
  <c r="G45" i="5"/>
  <c r="F45" i="5" s="1"/>
  <c r="E45" i="5"/>
  <c r="U45" i="5" s="1"/>
  <c r="D45" i="5"/>
  <c r="T45" i="5" s="1"/>
  <c r="U43" i="5"/>
  <c r="T43" i="5"/>
  <c r="S43" i="5" s="1"/>
  <c r="F43" i="5"/>
  <c r="C43" i="5"/>
  <c r="U42" i="5"/>
  <c r="T42" i="5"/>
  <c r="S42" i="5" s="1"/>
  <c r="F42" i="5"/>
  <c r="C42" i="5"/>
  <c r="U41" i="5"/>
  <c r="T41" i="5"/>
  <c r="F41" i="5"/>
  <c r="C41" i="5"/>
  <c r="C45" i="5" l="1"/>
  <c r="S45" i="5"/>
  <c r="S41" i="5"/>
  <c r="F66" i="7"/>
  <c r="F67" i="7"/>
  <c r="C63" i="10" l="1"/>
  <c r="C56" i="10"/>
  <c r="C78" i="10" s="1"/>
  <c r="C84" i="10" s="1"/>
  <c r="C37" i="10"/>
  <c r="C23" i="10"/>
  <c r="C13" i="10"/>
  <c r="C53" i="10" s="1"/>
  <c r="C82" i="10" s="1"/>
  <c r="C88" i="10" s="1"/>
  <c r="C89" i="10" s="1"/>
  <c r="H19" i="8" l="1"/>
  <c r="H20" i="8"/>
  <c r="H21" i="8"/>
  <c r="H22" i="8"/>
  <c r="H23" i="8"/>
  <c r="H24" i="8"/>
  <c r="H25" i="8"/>
  <c r="H26" i="8"/>
  <c r="H27" i="8"/>
  <c r="H28" i="8"/>
  <c r="H29" i="8"/>
  <c r="H30" i="8"/>
  <c r="H31" i="8"/>
  <c r="H32" i="8"/>
  <c r="H33" i="8"/>
  <c r="H34" i="8"/>
  <c r="H18" i="8"/>
  <c r="S28" i="9" l="1"/>
  <c r="H28" i="9"/>
  <c r="C28" i="9"/>
  <c r="P26" i="9"/>
  <c r="E26" i="9"/>
  <c r="B26" i="9"/>
  <c r="T25" i="9"/>
  <c r="P25" i="9"/>
  <c r="D25" i="9"/>
  <c r="B25" i="9"/>
  <c r="P20" i="9"/>
  <c r="E20" i="9"/>
  <c r="B20" i="9"/>
  <c r="T19" i="9"/>
  <c r="P19" i="9"/>
  <c r="D19" i="9"/>
  <c r="B19" i="9"/>
  <c r="B13" i="9"/>
  <c r="T13" i="9"/>
  <c r="P14" i="9"/>
  <c r="P13" i="9"/>
  <c r="E14" i="9"/>
  <c r="D13" i="9"/>
  <c r="B14" i="9"/>
  <c r="F24" i="9"/>
  <c r="B24" i="9"/>
  <c r="B23" i="9"/>
  <c r="S23" i="9"/>
  <c r="S22" i="9"/>
  <c r="F22" i="9"/>
  <c r="B22" i="9"/>
  <c r="B18" i="9"/>
  <c r="F18" i="9"/>
  <c r="S17" i="9"/>
  <c r="B17" i="9"/>
  <c r="S16" i="9"/>
  <c r="F16" i="9"/>
  <c r="B16" i="9"/>
  <c r="S11" i="9"/>
  <c r="F12" i="9"/>
  <c r="B12" i="9"/>
  <c r="T9" i="9"/>
  <c r="B11" i="9"/>
  <c r="S10" i="9"/>
  <c r="F10" i="9"/>
  <c r="B10" i="9"/>
  <c r="F6" i="9" l="1"/>
  <c r="B7" i="9"/>
  <c r="S7" i="9"/>
  <c r="B6" i="9"/>
  <c r="S6" i="9"/>
  <c r="D8" i="8"/>
  <c r="N37" i="8"/>
  <c r="H35" i="8"/>
  <c r="K37" i="8" s="1"/>
  <c r="Q37" i="8" l="1"/>
  <c r="F60" i="7"/>
  <c r="F59" i="7"/>
  <c r="F58" i="7"/>
  <c r="F57" i="7" s="1"/>
  <c r="D57" i="7"/>
  <c r="F56" i="7"/>
  <c r="F55" i="7"/>
  <c r="F54" i="7"/>
  <c r="D53" i="7"/>
  <c r="F52" i="7"/>
  <c r="F51" i="7"/>
  <c r="F50" i="7"/>
  <c r="D49" i="7"/>
  <c r="F48" i="7"/>
  <c r="F47" i="7"/>
  <c r="F46" i="7"/>
  <c r="F45" i="7" s="1"/>
  <c r="D45" i="7"/>
  <c r="F44" i="7"/>
  <c r="F43" i="7"/>
  <c r="F42" i="7"/>
  <c r="D41" i="7"/>
  <c r="F40" i="7"/>
  <c r="F39" i="7"/>
  <c r="F38" i="7"/>
  <c r="F37" i="7"/>
  <c r="D37" i="7"/>
  <c r="F36" i="7"/>
  <c r="F35" i="7"/>
  <c r="F34" i="7"/>
  <c r="F33" i="7" s="1"/>
  <c r="D33" i="7"/>
  <c r="F32" i="7"/>
  <c r="F31" i="7"/>
  <c r="F30" i="7"/>
  <c r="D29" i="7"/>
  <c r="F22" i="7"/>
  <c r="F21" i="7"/>
  <c r="F19" i="7" s="1"/>
  <c r="F20" i="7"/>
  <c r="D19" i="7"/>
  <c r="F18" i="7"/>
  <c r="F17" i="7"/>
  <c r="F16" i="7"/>
  <c r="F15" i="7" s="1"/>
  <c r="D15" i="7"/>
  <c r="F14" i="7"/>
  <c r="F13" i="7"/>
  <c r="F12" i="7"/>
  <c r="D11" i="7"/>
  <c r="F10" i="7"/>
  <c r="F7" i="7" s="1"/>
  <c r="F9" i="7"/>
  <c r="F8" i="7"/>
  <c r="D7" i="7"/>
  <c r="F41" i="7" l="1"/>
  <c r="F49" i="7"/>
  <c r="F29" i="7"/>
  <c r="F11" i="7"/>
  <c r="F23" i="7" s="1"/>
  <c r="E25" i="7" s="1"/>
  <c r="F53" i="7"/>
  <c r="F61" i="7"/>
  <c r="E63" i="7" s="1"/>
</calcChain>
</file>

<file path=xl/sharedStrings.xml><?xml version="1.0" encoding="utf-8"?>
<sst xmlns="http://schemas.openxmlformats.org/spreadsheetml/2006/main" count="609" uniqueCount="322">
  <si>
    <t>１．申請者（中小企業・小規模事業者）</t>
    <rPh sb="2" eb="5">
      <t>シンセイシャ</t>
    </rPh>
    <rPh sb="6" eb="8">
      <t>チュウショウ</t>
    </rPh>
    <rPh sb="8" eb="10">
      <t>キギョウ</t>
    </rPh>
    <rPh sb="11" eb="14">
      <t>ショウキボ</t>
    </rPh>
    <rPh sb="14" eb="17">
      <t>ジギョウシャ</t>
    </rPh>
    <phoneticPr fontId="8"/>
  </si>
  <si>
    <t>申請者名</t>
    <rPh sb="0" eb="2">
      <t>シンセイ</t>
    </rPh>
    <rPh sb="2" eb="3">
      <t>シャ</t>
    </rPh>
    <rPh sb="3" eb="4">
      <t>メイ</t>
    </rPh>
    <phoneticPr fontId="8"/>
  </si>
  <si>
    <t>印</t>
    <rPh sb="0" eb="1">
      <t>イン</t>
    </rPh>
    <phoneticPr fontId="8"/>
  </si>
  <si>
    <t>業種</t>
    <rPh sb="0" eb="2">
      <t>ギョウシュ</t>
    </rPh>
    <phoneticPr fontId="8"/>
  </si>
  <si>
    <t>担当責任者</t>
    <rPh sb="0" eb="2">
      <t>タントウ</t>
    </rPh>
    <rPh sb="2" eb="5">
      <t>セキニンシャ</t>
    </rPh>
    <phoneticPr fontId="8"/>
  </si>
  <si>
    <t>住所</t>
    <rPh sb="0" eb="2">
      <t>ジュウショ</t>
    </rPh>
    <phoneticPr fontId="8"/>
  </si>
  <si>
    <t>電話番号</t>
    <rPh sb="0" eb="2">
      <t>デンワ</t>
    </rPh>
    <rPh sb="2" eb="4">
      <t>バンゴウ</t>
    </rPh>
    <phoneticPr fontId="8"/>
  </si>
  <si>
    <t>専門家</t>
    <rPh sb="0" eb="3">
      <t>センモンカ</t>
    </rPh>
    <phoneticPr fontId="8"/>
  </si>
  <si>
    <t>住所</t>
    <rPh sb="0" eb="2">
      <t>ジュウショ</t>
    </rPh>
    <phoneticPr fontId="5"/>
  </si>
  <si>
    <t>役割</t>
    <rPh sb="0" eb="2">
      <t>ヤクワリ</t>
    </rPh>
    <phoneticPr fontId="8"/>
  </si>
  <si>
    <t>備考</t>
    <rPh sb="0" eb="2">
      <t>ビコウ</t>
    </rPh>
    <phoneticPr fontId="5"/>
  </si>
  <si>
    <t>※補佐人・補助者等は含みません。</t>
    <rPh sb="1" eb="4">
      <t>ホサニン</t>
    </rPh>
    <rPh sb="5" eb="8">
      <t>ホジョシャ</t>
    </rPh>
    <rPh sb="8" eb="9">
      <t>トウ</t>
    </rPh>
    <rPh sb="10" eb="11">
      <t>フク</t>
    </rPh>
    <phoneticPr fontId="5"/>
  </si>
  <si>
    <t>②事業ＤＤ</t>
  </si>
  <si>
    <t>③財務ＤＤ</t>
  </si>
  <si>
    <t>④不動産評価</t>
  </si>
  <si>
    <t xml:space="preserve">⑤事業価値算定 </t>
  </si>
  <si>
    <t>⑧対象債権者・スポンサー等との交渉</t>
    <phoneticPr fontId="5"/>
  </si>
  <si>
    <t>算定根拠</t>
    <rPh sb="0" eb="2">
      <t>サンテイ</t>
    </rPh>
    <rPh sb="2" eb="4">
      <t>コンキョ</t>
    </rPh>
    <phoneticPr fontId="8"/>
  </si>
  <si>
    <t>No.</t>
    <phoneticPr fontId="8"/>
  </si>
  <si>
    <t>実施サイクル</t>
    <rPh sb="0" eb="2">
      <t>ジッシ</t>
    </rPh>
    <phoneticPr fontId="8"/>
  </si>
  <si>
    <t>②３ヵ月ごと</t>
    <rPh sb="3" eb="4">
      <t>ゲツ</t>
    </rPh>
    <phoneticPr fontId="8"/>
  </si>
  <si>
    <t>④1年ごと</t>
    <rPh sb="2" eb="3">
      <t>ネン</t>
    </rPh>
    <phoneticPr fontId="8"/>
  </si>
  <si>
    <t>実施予定者</t>
    <rPh sb="0" eb="2">
      <t>ジッシ</t>
    </rPh>
    <rPh sb="2" eb="4">
      <t>ヨテイ</t>
    </rPh>
    <rPh sb="4" eb="5">
      <t>シャ</t>
    </rPh>
    <phoneticPr fontId="8"/>
  </si>
  <si>
    <t>報告予定先</t>
    <rPh sb="0" eb="2">
      <t>ホウコク</t>
    </rPh>
    <rPh sb="2" eb="4">
      <t>ヨテイ</t>
    </rPh>
    <rPh sb="4" eb="5">
      <t>サキ</t>
    </rPh>
    <phoneticPr fontId="8"/>
  </si>
  <si>
    <t>(1) 手続の種類</t>
    <rPh sb="4" eb="6">
      <t>テツヅキ</t>
    </rPh>
    <rPh sb="7" eb="9">
      <t>シュルイ</t>
    </rPh>
    <phoneticPr fontId="8"/>
  </si>
  <si>
    <t>再生型私的整理手続　／　廃業型私的整理手続</t>
    <rPh sb="0" eb="3">
      <t>サイセイガタ</t>
    </rPh>
    <rPh sb="3" eb="7">
      <t>シテキセイリ</t>
    </rPh>
    <rPh sb="7" eb="9">
      <t>テツヅキ</t>
    </rPh>
    <rPh sb="12" eb="19">
      <t>ハイギョウガタシテキセイリ</t>
    </rPh>
    <rPh sb="19" eb="21">
      <t>テツヅキ</t>
    </rPh>
    <phoneticPr fontId="5"/>
  </si>
  <si>
    <t>リスケジュール　／　DDS　／　DES　／　債権放棄</t>
    <rPh sb="22" eb="26">
      <t>サイケンホウキ</t>
    </rPh>
    <phoneticPr fontId="5"/>
  </si>
  <si>
    <t>※リスケジュールのみの場合、上限額の目安（FAQ参照）</t>
    <rPh sb="16" eb="17">
      <t>ガク</t>
    </rPh>
    <rPh sb="24" eb="26">
      <t>サンショウ</t>
    </rPh>
    <phoneticPr fontId="5"/>
  </si>
  <si>
    <r>
      <t>円　</t>
    </r>
    <r>
      <rPr>
        <sz val="8"/>
        <rFont val="ＭＳ Ｐゴシック"/>
        <family val="3"/>
        <charset val="128"/>
        <scheme val="minor"/>
      </rPr>
      <t>（第三者支援専門家の費用を除く）</t>
    </r>
    <rPh sb="0" eb="1">
      <t>エン</t>
    </rPh>
    <rPh sb="3" eb="11">
      <t>ダイサンシャシエンセンモンカ</t>
    </rPh>
    <rPh sb="12" eb="14">
      <t>ヒヨウ</t>
    </rPh>
    <rPh sb="15" eb="16">
      <t>ノゾ</t>
    </rPh>
    <phoneticPr fontId="5"/>
  </si>
  <si>
    <t>※リスケジュールのみで、申請額が上記の目安額を超える場合、その理由</t>
    <rPh sb="12" eb="15">
      <t>シンセイガク</t>
    </rPh>
    <rPh sb="16" eb="18">
      <t>ジョウキ</t>
    </rPh>
    <rPh sb="19" eb="21">
      <t>メヤス</t>
    </rPh>
    <rPh sb="21" eb="22">
      <t>ガク</t>
    </rPh>
    <rPh sb="23" eb="24">
      <t>コ</t>
    </rPh>
    <rPh sb="26" eb="28">
      <t>バアイ</t>
    </rPh>
    <rPh sb="31" eb="33">
      <t>リユウ</t>
    </rPh>
    <phoneticPr fontId="5"/>
  </si>
  <si>
    <t>事務管理Ｎｏ</t>
    <rPh sb="0" eb="2">
      <t>ジム</t>
    </rPh>
    <rPh sb="2" eb="4">
      <t>カンリ</t>
    </rPh>
    <phoneticPr fontId="8"/>
  </si>
  <si>
    <t>年度番号</t>
    <rPh sb="0" eb="2">
      <t>ネンド</t>
    </rPh>
    <rPh sb="2" eb="4">
      <t>バンゴウ</t>
    </rPh>
    <phoneticPr fontId="8"/>
  </si>
  <si>
    <t>案件Ｎｏ</t>
    <rPh sb="0" eb="2">
      <t>アンケン</t>
    </rPh>
    <phoneticPr fontId="8"/>
  </si>
  <si>
    <t>備考Ｎｏ</t>
    <rPh sb="0" eb="2">
      <t>ビコウ</t>
    </rPh>
    <phoneticPr fontId="8"/>
  </si>
  <si>
    <t>担当者</t>
    <rPh sb="0" eb="3">
      <t>タントウシャ</t>
    </rPh>
    <phoneticPr fontId="8"/>
  </si>
  <si>
    <t>対象案件</t>
    <rPh sb="0" eb="2">
      <t>タイショウ</t>
    </rPh>
    <rPh sb="2" eb="4">
      <t>アンケン</t>
    </rPh>
    <phoneticPr fontId="8"/>
  </si>
  <si>
    <t>意見</t>
    <rPh sb="0" eb="2">
      <t>イケン</t>
    </rPh>
    <phoneticPr fontId="8"/>
  </si>
  <si>
    <t>意見記載欄</t>
    <rPh sb="0" eb="2">
      <t>イケン</t>
    </rPh>
    <rPh sb="2" eb="4">
      <t>キサイ</t>
    </rPh>
    <rPh sb="4" eb="5">
      <t>ラン</t>
    </rPh>
    <phoneticPr fontId="8"/>
  </si>
  <si>
    <t>日付</t>
    <rPh sb="0" eb="2">
      <t>ヒヅケ</t>
    </rPh>
    <phoneticPr fontId="8"/>
  </si>
  <si>
    <t>統括責任者補佐</t>
    <rPh sb="0" eb="7">
      <t>トウカツセキニンシャホサ</t>
    </rPh>
    <phoneticPr fontId="8"/>
  </si>
  <si>
    <t>全て</t>
    <rPh sb="0" eb="1">
      <t>スベ</t>
    </rPh>
    <phoneticPr fontId="8"/>
  </si>
  <si>
    <t>なし／あり</t>
    <phoneticPr fontId="8"/>
  </si>
  <si>
    <t>【事務局処理欄】</t>
    <rPh sb="1" eb="4">
      <t>ジムキョク</t>
    </rPh>
    <rPh sb="4" eb="6">
      <t>ショリ</t>
    </rPh>
    <rPh sb="6" eb="7">
      <t>ラン</t>
    </rPh>
    <phoneticPr fontId="8"/>
  </si>
  <si>
    <t>中小機構送付</t>
    <rPh sb="0" eb="2">
      <t>チュウショウ</t>
    </rPh>
    <rPh sb="2" eb="4">
      <t>キコウ</t>
    </rPh>
    <rPh sb="4" eb="6">
      <t>ソウフ</t>
    </rPh>
    <phoneticPr fontId="8"/>
  </si>
  <si>
    <t>備考</t>
    <rPh sb="0" eb="2">
      <t>ビコウ</t>
    </rPh>
    <phoneticPr fontId="8"/>
  </si>
  <si>
    <t>送付日</t>
    <rPh sb="0" eb="2">
      <t>ソウフ</t>
    </rPh>
    <rPh sb="2" eb="3">
      <t>ビ</t>
    </rPh>
    <phoneticPr fontId="8"/>
  </si>
  <si>
    <t>受付日</t>
    <rPh sb="0" eb="3">
      <t>ウケツケビ</t>
    </rPh>
    <phoneticPr fontId="8"/>
  </si>
  <si>
    <t>事務局</t>
    <rPh sb="0" eb="3">
      <t>ジムキョク</t>
    </rPh>
    <phoneticPr fontId="8"/>
  </si>
  <si>
    <t>最終処理日</t>
    <rPh sb="0" eb="2">
      <t>サイシュウ</t>
    </rPh>
    <rPh sb="2" eb="4">
      <t>ショリ</t>
    </rPh>
    <rPh sb="4" eb="5">
      <t>ビ</t>
    </rPh>
    <phoneticPr fontId="8"/>
  </si>
  <si>
    <t>（経営改善計画策定支援事業（ガイドラインに基づく計画策定等の支援））</t>
    <rPh sb="26" eb="29">
      <t>サクテイトウ</t>
    </rPh>
    <rPh sb="30" eb="32">
      <t>シエン</t>
    </rPh>
    <phoneticPr fontId="17"/>
  </si>
  <si>
    <t>●デューデリジェンス（ＤＤ）</t>
    <phoneticPr fontId="17"/>
  </si>
  <si>
    <t>従事者名</t>
    <rPh sb="0" eb="4">
      <t>ジュウジシャメイ</t>
    </rPh>
    <phoneticPr fontId="17"/>
  </si>
  <si>
    <t>従事時間</t>
    <rPh sb="0" eb="2">
      <t>ジュウジ</t>
    </rPh>
    <rPh sb="2" eb="4">
      <t>ジカン</t>
    </rPh>
    <phoneticPr fontId="17"/>
  </si>
  <si>
    <t>単価(税込)</t>
    <rPh sb="0" eb="2">
      <t>タンカ</t>
    </rPh>
    <rPh sb="3" eb="5">
      <t>ゼイコ</t>
    </rPh>
    <phoneticPr fontId="17"/>
  </si>
  <si>
    <t>合計金額(税込)</t>
    <rPh sb="0" eb="4">
      <t>ゴウケイキンガク</t>
    </rPh>
    <rPh sb="5" eb="7">
      <t>ゼイコ</t>
    </rPh>
    <phoneticPr fontId="17"/>
  </si>
  <si>
    <t>　責任者</t>
    <phoneticPr fontId="17"/>
  </si>
  <si>
    <t>　責任者補助者</t>
    <phoneticPr fontId="17"/>
  </si>
  <si>
    <t>　外部委託先 </t>
    <phoneticPr fontId="17"/>
  </si>
  <si>
    <t>⑪その他（　　　　　　　　）</t>
    <rPh sb="3" eb="4">
      <t>タ</t>
    </rPh>
    <phoneticPr fontId="17"/>
  </si>
  <si>
    <t>費用総額</t>
    <rPh sb="0" eb="4">
      <t>ヒヨウソウガク</t>
    </rPh>
    <phoneticPr fontId="17"/>
  </si>
  <si>
    <t>（うち消費税△△％、○○円）</t>
    <phoneticPr fontId="17"/>
  </si>
  <si>
    <t>※費用総額の2/3かつ300万円を上限とする
　　　　（参考）費用総額の2/3＝</t>
    <rPh sb="1" eb="5">
      <t>ヒヨウソウガク</t>
    </rPh>
    <rPh sb="14" eb="16">
      <t>マンエン</t>
    </rPh>
    <rPh sb="17" eb="19">
      <t>ジョウゲン</t>
    </rPh>
    <rPh sb="28" eb="30">
      <t>サンコウ</t>
    </rPh>
    <rPh sb="31" eb="35">
      <t>ヒヨウソウガク</t>
    </rPh>
    <phoneticPr fontId="17"/>
  </si>
  <si>
    <t>●計画策定支援</t>
    <rPh sb="1" eb="7">
      <t>ケイカクサクテイシエン</t>
    </rPh>
    <phoneticPr fontId="17"/>
  </si>
  <si>
    <t>従事時間合計</t>
    <rPh sb="0" eb="6">
      <t>ジュウジジカンゴウケイ</t>
    </rPh>
    <phoneticPr fontId="17"/>
  </si>
  <si>
    <t>※ガイドラインに基づく計画策定支援に伴い生じた費用（伴走支援費用を含む）の3分の2を上限として支払います（ただし、協議会からの１案件あたりの支払額として、デューデリジェンス費用は総額300万円、計画策定支援費用は総額300万円、伴走支援に係る費用は総額100万円をそれぞれ上限とします）。</t>
    <phoneticPr fontId="17"/>
  </si>
  <si>
    <t>※支払申請金額は、利用申請における支払申請金額（予定）を上限とします。それを超える費用は、支払対象とはなりません。</t>
    <rPh sb="5" eb="7">
      <t>キンガク</t>
    </rPh>
    <rPh sb="9" eb="11">
      <t>リヨウ</t>
    </rPh>
    <rPh sb="11" eb="13">
      <t>シンセイ</t>
    </rPh>
    <rPh sb="17" eb="19">
      <t>シハライ</t>
    </rPh>
    <phoneticPr fontId="17"/>
  </si>
  <si>
    <t>※１案件について複数の認定経営革新等支援機関が関与し、全員の支払申請金額（予定）の合計が、デューデリジェンス費用、計画策定支援費用及び伴走支援費用それぞれの上限を超えた場合には、支払申請時までに認定経営革新等支援機関同士で協議し、支払申請金額が上限額に納まるよう調整する必要があります。</t>
    <rPh sb="27" eb="29">
      <t>ゼンイン</t>
    </rPh>
    <rPh sb="71" eb="73">
      <t>ヒヨウ</t>
    </rPh>
    <rPh sb="115" eb="121">
      <t>シハライシンセイキンガク</t>
    </rPh>
    <phoneticPr fontId="17"/>
  </si>
  <si>
    <t>別紙(２)</t>
    <rPh sb="0" eb="2">
      <t>ベッシ</t>
    </rPh>
    <phoneticPr fontId="8"/>
  </si>
  <si>
    <t>２０　　年　　月　　日</t>
    <rPh sb="4" eb="5">
      <t>ネン</t>
    </rPh>
    <rPh sb="7" eb="8">
      <t>ガツ</t>
    </rPh>
    <rPh sb="10" eb="11">
      <t>ニチ</t>
    </rPh>
    <phoneticPr fontId="8"/>
  </si>
  <si>
    <t>グループ企業の場合、手続の対象となった他の会社の名称（全て）</t>
    <rPh sb="4" eb="6">
      <t>キギョウ</t>
    </rPh>
    <rPh sb="7" eb="9">
      <t>バアイ</t>
    </rPh>
    <rPh sb="10" eb="12">
      <t>テツヅキ</t>
    </rPh>
    <rPh sb="13" eb="15">
      <t>タイショウ</t>
    </rPh>
    <rPh sb="19" eb="20">
      <t>タ</t>
    </rPh>
    <rPh sb="21" eb="23">
      <t>カイシャ</t>
    </rPh>
    <rPh sb="24" eb="26">
      <t>メイショウ</t>
    </rPh>
    <rPh sb="27" eb="28">
      <t>スベ</t>
    </rPh>
    <phoneticPr fontId="8"/>
  </si>
  <si>
    <t>２．申請者（認定経営革新等支援機関）</t>
    <rPh sb="2" eb="5">
      <t>シンセイシャ</t>
    </rPh>
    <rPh sb="6" eb="17">
      <t>ニンテイケイエイカクシンナドシエンキカン</t>
    </rPh>
    <phoneticPr fontId="8"/>
  </si>
  <si>
    <t>※利用申請時に申請した、協議会との申請・連絡の窓口となる認定経営革新等支援機関の名称→</t>
    <phoneticPr fontId="8"/>
  </si>
  <si>
    <t>役割</t>
    <rPh sb="0" eb="2">
      <t>ヤクワリ</t>
    </rPh>
    <phoneticPr fontId="5"/>
  </si>
  <si>
    <t>認定経営革新等支援機関ID</t>
  </si>
  <si>
    <t>金融機関</t>
    <rPh sb="0" eb="2">
      <t>キンユウ</t>
    </rPh>
    <rPh sb="2" eb="4">
      <t>キカン</t>
    </rPh>
    <phoneticPr fontId="8"/>
  </si>
  <si>
    <t>支店名</t>
    <phoneticPr fontId="8"/>
  </si>
  <si>
    <t>支店</t>
    <rPh sb="0" eb="2">
      <t>シテン</t>
    </rPh>
    <phoneticPr fontId="8"/>
  </si>
  <si>
    <t>口座の種類</t>
    <rPh sb="0" eb="2">
      <t>コウザ</t>
    </rPh>
    <rPh sb="3" eb="5">
      <t>シュルイ</t>
    </rPh>
    <phoneticPr fontId="8"/>
  </si>
  <si>
    <t>口座番号</t>
    <rPh sb="0" eb="4">
      <t>コウザバンゴウ</t>
    </rPh>
    <phoneticPr fontId="8"/>
  </si>
  <si>
    <t>口座名義</t>
    <phoneticPr fontId="8"/>
  </si>
  <si>
    <t>※所属する法人or事務所の名義の口座の場合→</t>
    <rPh sb="1" eb="3">
      <t>ショゾク</t>
    </rPh>
    <rPh sb="5" eb="7">
      <t>ホウジン</t>
    </rPh>
    <rPh sb="9" eb="12">
      <t>ジムショ</t>
    </rPh>
    <rPh sb="13" eb="15">
      <t>メイギ</t>
    </rPh>
    <rPh sb="16" eb="18">
      <t>コウザ</t>
    </rPh>
    <rPh sb="19" eb="21">
      <t>バアイ</t>
    </rPh>
    <phoneticPr fontId="8"/>
  </si>
  <si>
    <t>３．上記２以外の、本案件に関与する外部専門家・第三者支援専門家</t>
    <phoneticPr fontId="8"/>
  </si>
  <si>
    <t>利用申請</t>
    <phoneticPr fontId="5"/>
  </si>
  <si>
    <t>あり　／　なし</t>
    <phoneticPr fontId="5"/>
  </si>
  <si>
    <t>合計</t>
    <rPh sb="0" eb="2">
      <t>ゴウケイ</t>
    </rPh>
    <phoneticPr fontId="8"/>
  </si>
  <si>
    <t xml:space="preserve">    添付資料内容</t>
    <rPh sb="4" eb="6">
      <t>テンプ</t>
    </rPh>
    <rPh sb="6" eb="8">
      <t>シリョウ</t>
    </rPh>
    <rPh sb="8" eb="10">
      <t>ナイヨウ</t>
    </rPh>
    <phoneticPr fontId="8"/>
  </si>
  <si>
    <t>債権者名</t>
    <rPh sb="0" eb="3">
      <t>サイケンシャ</t>
    </rPh>
    <rPh sb="3" eb="4">
      <t>メイ</t>
    </rPh>
    <phoneticPr fontId="8"/>
  </si>
  <si>
    <t>①1ヵ月ごと</t>
    <rPh sb="3" eb="4">
      <t>ゲツ</t>
    </rPh>
    <phoneticPr fontId="8"/>
  </si>
  <si>
    <t>③６ヵ月ごと</t>
    <phoneticPr fontId="8"/>
  </si>
  <si>
    <t xml:space="preserve"> </t>
    <phoneticPr fontId="8"/>
  </si>
  <si>
    <t>⑤手続進行の節目ごと</t>
    <rPh sb="1" eb="3">
      <t>テツヅキ</t>
    </rPh>
    <rPh sb="3" eb="5">
      <t>シンコウ</t>
    </rPh>
    <rPh sb="6" eb="8">
      <t>フシメ</t>
    </rPh>
    <phoneticPr fontId="8"/>
  </si>
  <si>
    <t>実施報告日</t>
    <rPh sb="0" eb="5">
      <t>ジッシホウコクビ</t>
    </rPh>
    <phoneticPr fontId="8"/>
  </si>
  <si>
    <t>実施回数</t>
    <rPh sb="0" eb="4">
      <t>ジッシカイスウ</t>
    </rPh>
    <phoneticPr fontId="8"/>
  </si>
  <si>
    <t>第1回</t>
    <rPh sb="0" eb="1">
      <t>ダイ</t>
    </rPh>
    <rPh sb="2" eb="3">
      <t>カイ</t>
    </rPh>
    <phoneticPr fontId="8"/>
  </si>
  <si>
    <t>第2回</t>
    <rPh sb="0" eb="1">
      <t>ダイ</t>
    </rPh>
    <rPh sb="2" eb="3">
      <t>カイ</t>
    </rPh>
    <phoneticPr fontId="8"/>
  </si>
  <si>
    <t>第3回</t>
    <rPh sb="0" eb="1">
      <t>ダイ</t>
    </rPh>
    <rPh sb="2" eb="3">
      <t>カイ</t>
    </rPh>
    <phoneticPr fontId="8"/>
  </si>
  <si>
    <t>第4回</t>
    <rPh sb="0" eb="1">
      <t>ダイ</t>
    </rPh>
    <rPh sb="2" eb="3">
      <t>カイ</t>
    </rPh>
    <phoneticPr fontId="8"/>
  </si>
  <si>
    <t>第5回</t>
    <rPh sb="0" eb="1">
      <t>ダイ</t>
    </rPh>
    <rPh sb="2" eb="3">
      <t>カイ</t>
    </rPh>
    <phoneticPr fontId="8"/>
  </si>
  <si>
    <t>第6回</t>
    <rPh sb="0" eb="1">
      <t>ダイ</t>
    </rPh>
    <rPh sb="2" eb="3">
      <t>カイ</t>
    </rPh>
    <phoneticPr fontId="8"/>
  </si>
  <si>
    <t>第７回</t>
    <rPh sb="0" eb="1">
      <t>ダイ</t>
    </rPh>
    <rPh sb="2" eb="3">
      <t>カイ</t>
    </rPh>
    <phoneticPr fontId="8"/>
  </si>
  <si>
    <t>第８回</t>
    <rPh sb="0" eb="1">
      <t>ダイ</t>
    </rPh>
    <rPh sb="2" eb="3">
      <t>カイ</t>
    </rPh>
    <phoneticPr fontId="8"/>
  </si>
  <si>
    <t>第９回～</t>
    <rPh sb="0" eb="1">
      <t>ダイ</t>
    </rPh>
    <rPh sb="2" eb="3">
      <t>カイ</t>
    </rPh>
    <phoneticPr fontId="8"/>
  </si>
  <si>
    <t>実施基準日</t>
    <rPh sb="0" eb="5">
      <t>ジッシキジュンビ</t>
    </rPh>
    <phoneticPr fontId="8"/>
  </si>
  <si>
    <t>別紙参照</t>
    <rPh sb="0" eb="4">
      <t>ベッシサンショウ</t>
    </rPh>
    <phoneticPr fontId="8"/>
  </si>
  <si>
    <t>※　</t>
    <phoneticPr fontId="8"/>
  </si>
  <si>
    <t>実施報告日は、モニタリング対象となる基準日から極力４か月以内（最大６か月）となるように設定ください。ご記入の実施報告日までに中小企業活性化協議会に必ず提出ください。実施状況は公表します。</t>
    <phoneticPr fontId="8"/>
  </si>
  <si>
    <t>ただし、スポンサー型再生や廃業等により、計画策定後まもなく申請者において事業を継続しなくなる場合は、伴走支援及び伴走支援費用支払申請を定期的に行う必要はありません。その一方で、手続進行の節目（注）ごとに毎回行う必要があります。
この場合は、実施サイクルで「⑤手続進行の節目ごと」を選択し、「実施基準日」に節目の内容、「実施報告日」は見込み日を記入してください。
（注）手続進行の節目の例としては、非保全弁済時、事業譲渡または会社分割の実行直後、申請者の法的整理（特別清算・破産等）の申立ての直後、申請者の法的整理終結または清算結了の直後、などが挙げられます。</t>
    <rPh sb="50" eb="54">
      <t>バンソウシエン</t>
    </rPh>
    <rPh sb="54" eb="55">
      <t>オヨ</t>
    </rPh>
    <rPh sb="56" eb="60">
      <t>バンソウシエン</t>
    </rPh>
    <rPh sb="60" eb="62">
      <t>ヒヨウ</t>
    </rPh>
    <rPh sb="62" eb="66">
      <t>シハライシンセイ</t>
    </rPh>
    <rPh sb="67" eb="70">
      <t>テイキテキ</t>
    </rPh>
    <rPh sb="71" eb="72">
      <t>オコナ</t>
    </rPh>
    <rPh sb="73" eb="75">
      <t>ヒツヨウ</t>
    </rPh>
    <rPh sb="96" eb="97">
      <t>チュウ</t>
    </rPh>
    <rPh sb="116" eb="118">
      <t>バアイ</t>
    </rPh>
    <rPh sb="120" eb="122">
      <t>ジッシ</t>
    </rPh>
    <rPh sb="129" eb="133">
      <t>テツヅキシンコウ</t>
    </rPh>
    <rPh sb="134" eb="136">
      <t>フシメ</t>
    </rPh>
    <rPh sb="149" eb="150">
      <t>ビ</t>
    </rPh>
    <rPh sb="152" eb="154">
      <t>フシメ</t>
    </rPh>
    <rPh sb="155" eb="157">
      <t>ナイヨウ</t>
    </rPh>
    <rPh sb="169" eb="170">
      <t>ビ</t>
    </rPh>
    <rPh sb="182" eb="183">
      <t>チュウ</t>
    </rPh>
    <phoneticPr fontId="8"/>
  </si>
  <si>
    <t>デューデリジェンス段階の費用、計画策定段階の費用又は伴走支援の費用のうち、いずれかの支払申請額の合計が、上限額を超えた場合は、全ての認定経営革新等支援機関にて協議の上、各自の支払申請額が全員の合計額が当該上限額を超えない金額へと変更申請されない限り、協議会はいずれの認定経営革新等支援機関に対しても支払決定を行うことはできません。
一案件について利用申請（効力を有しているものに限る）を行った認定経営革新等支援機関のうち、有効な支払申請を行っていない者が存在する場合も、同様です。</t>
    <phoneticPr fontId="8"/>
  </si>
  <si>
    <t>８．情報の取り扱い</t>
    <rPh sb="2" eb="4">
      <t>ジョウホウ</t>
    </rPh>
    <rPh sb="5" eb="6">
      <t>ト</t>
    </rPh>
    <rPh sb="7" eb="8">
      <t>アツカ</t>
    </rPh>
    <phoneticPr fontId="8"/>
  </si>
  <si>
    <t>９．手続・計画の内容に関する事項</t>
    <rPh sb="2" eb="4">
      <t>テツヅキ</t>
    </rPh>
    <rPh sb="5" eb="7">
      <t>ケイカク</t>
    </rPh>
    <rPh sb="8" eb="10">
      <t>ナイヨウ</t>
    </rPh>
    <rPh sb="11" eb="12">
      <t>カン</t>
    </rPh>
    <rPh sb="14" eb="16">
      <t>ジコウ</t>
    </rPh>
    <phoneticPr fontId="8"/>
  </si>
  <si>
    <t>※計画成立時</t>
    <rPh sb="1" eb="6">
      <t>ケイカクセイリツジ</t>
    </rPh>
    <phoneticPr fontId="8"/>
  </si>
  <si>
    <t>(2) 計画で要請した金融支援</t>
    <rPh sb="4" eb="6">
      <t>ケイカク</t>
    </rPh>
    <rPh sb="7" eb="9">
      <t>ヨウセイ</t>
    </rPh>
    <rPh sb="11" eb="15">
      <t>キンユウシエン</t>
    </rPh>
    <phoneticPr fontId="8"/>
  </si>
  <si>
    <t>(3) 上記２の者が外部委託した業務</t>
    <rPh sb="4" eb="6">
      <t>ジョウキ</t>
    </rPh>
    <rPh sb="8" eb="9">
      <t>モノ</t>
    </rPh>
    <rPh sb="10" eb="14">
      <t>ガイブイタク</t>
    </rPh>
    <rPh sb="16" eb="18">
      <t>ギョウム</t>
    </rPh>
    <phoneticPr fontId="5"/>
  </si>
  <si>
    <t>１０．その他記載すべき事項</t>
    <rPh sb="5" eb="6">
      <t>タ</t>
    </rPh>
    <rPh sb="6" eb="8">
      <t>キサイ</t>
    </rPh>
    <rPh sb="11" eb="13">
      <t>ジコウ</t>
    </rPh>
    <phoneticPr fontId="8"/>
  </si>
  <si>
    <t>【中小企業活性化協議会処理欄】</t>
    <rPh sb="11" eb="13">
      <t>ショリ</t>
    </rPh>
    <rPh sb="13" eb="14">
      <t>ラン</t>
    </rPh>
    <phoneticPr fontId="8"/>
  </si>
  <si>
    <t>県番号</t>
    <rPh sb="0" eb="1">
      <t>ケン</t>
    </rPh>
    <rPh sb="1" eb="3">
      <t>バンゴウ</t>
    </rPh>
    <phoneticPr fontId="8"/>
  </si>
  <si>
    <r>
      <t>【</t>
    </r>
    <r>
      <rPr>
        <sz val="11"/>
        <rFont val="ＭＳ Ｐゴシック"/>
        <family val="3"/>
        <charset val="128"/>
      </rPr>
      <t>統括責任者補佐、統括責任者】</t>
    </r>
    <rPh sb="1" eb="3">
      <t>トウカツ</t>
    </rPh>
    <rPh sb="3" eb="6">
      <t>セキニンシャ</t>
    </rPh>
    <rPh sb="6" eb="8">
      <t>ホサ</t>
    </rPh>
    <rPh sb="9" eb="11">
      <t>トウカツ</t>
    </rPh>
    <rPh sb="11" eb="14">
      <t>セキニンシャ</t>
    </rPh>
    <phoneticPr fontId="8"/>
  </si>
  <si>
    <t>統括責任者</t>
  </si>
  <si>
    <t>源泉徴収</t>
    <rPh sb="0" eb="2">
      <t>ゲンセン</t>
    </rPh>
    <rPh sb="2" eb="4">
      <t>チョウシュウ</t>
    </rPh>
    <phoneticPr fontId="8"/>
  </si>
  <si>
    <t xml:space="preserve">
必要／不要
必要／不要
必要／不要
必要／不要</t>
    <rPh sb="1" eb="3">
      <t>ヒツヨウ</t>
    </rPh>
    <rPh sb="4" eb="6">
      <t>フヨウ</t>
    </rPh>
    <phoneticPr fontId="8"/>
  </si>
  <si>
    <t>　支払対象となる認定経営革新等支援機関に対して源泉徴収が必要かどうか
  認定経営革新等支援機関　Ａ
  認定経営革新等支援機関　Ｂ
  認定経営革新等支援機関　Ｃ
  認定経営革新等支援機関　Ｄ</t>
    <rPh sb="1" eb="3">
      <t>シハライ</t>
    </rPh>
    <rPh sb="3" eb="5">
      <t>タイショウ</t>
    </rPh>
    <rPh sb="15" eb="17">
      <t>シエン</t>
    </rPh>
    <rPh sb="17" eb="19">
      <t>キカン</t>
    </rPh>
    <rPh sb="20" eb="21">
      <t>タイ</t>
    </rPh>
    <rPh sb="23" eb="25">
      <t>ゲンセン</t>
    </rPh>
    <rPh sb="25" eb="27">
      <t>チョウシュウ</t>
    </rPh>
    <rPh sb="28" eb="30">
      <t>ヒツヨウ</t>
    </rPh>
    <rPh sb="44" eb="46">
      <t>シエン</t>
    </rPh>
    <rPh sb="46" eb="48">
      <t>キカン</t>
    </rPh>
    <phoneticPr fontId="8"/>
  </si>
  <si>
    <t>統括責任者</t>
    <rPh sb="0" eb="2">
      <t>トウカツ</t>
    </rPh>
    <rPh sb="2" eb="5">
      <t>セキニンシャ</t>
    </rPh>
    <phoneticPr fontId="8"/>
  </si>
  <si>
    <r>
      <t>備考</t>
    </r>
    <r>
      <rPr>
        <sz val="8"/>
        <rFont val="游ゴシック"/>
        <family val="3"/>
        <charset val="128"/>
      </rPr>
      <t>(補足説明・計算根拠等)</t>
    </r>
    <rPh sb="0" eb="2">
      <t>ビコウ</t>
    </rPh>
    <rPh sb="3" eb="5">
      <t>ホソク</t>
    </rPh>
    <rPh sb="5" eb="7">
      <t>セツメイ</t>
    </rPh>
    <rPh sb="8" eb="10">
      <t>ケイサン</t>
    </rPh>
    <rPh sb="10" eb="12">
      <t>コンキョ</t>
    </rPh>
    <rPh sb="12" eb="13">
      <t>ナド</t>
    </rPh>
    <phoneticPr fontId="17"/>
  </si>
  <si>
    <r>
      <t>②事業ＤＤ </t>
    </r>
    <r>
      <rPr>
        <sz val="9"/>
        <rFont val="游ゴシック"/>
        <family val="3"/>
        <charset val="128"/>
      </rPr>
      <t>※外部専門家のみ</t>
    </r>
    <phoneticPr fontId="17"/>
  </si>
  <si>
    <r>
      <t xml:space="preserve">③財務ＤＤ </t>
    </r>
    <r>
      <rPr>
        <sz val="9"/>
        <rFont val="游ゴシック"/>
        <family val="3"/>
        <charset val="128"/>
      </rPr>
      <t>※外部専門家のみ</t>
    </r>
    <phoneticPr fontId="17"/>
  </si>
  <si>
    <r>
      <t xml:space="preserve">④不動産評価 </t>
    </r>
    <r>
      <rPr>
        <sz val="9"/>
        <rFont val="游ゴシック"/>
        <family val="3"/>
        <charset val="128"/>
      </rPr>
      <t>※外部専門家のみ</t>
    </r>
    <rPh sb="1" eb="6">
      <t>フドウサンヒョウカ</t>
    </rPh>
    <phoneticPr fontId="17"/>
  </si>
  <si>
    <r>
      <t>①計画案の策定</t>
    </r>
    <r>
      <rPr>
        <sz val="9"/>
        <rFont val="游ゴシック"/>
        <family val="3"/>
        <charset val="128"/>
      </rPr>
      <t xml:space="preserve"> ※外部専門家のみ </t>
    </r>
    <phoneticPr fontId="17"/>
  </si>
  <si>
    <r>
      <t>⑤事業価値算定</t>
    </r>
    <r>
      <rPr>
        <sz val="9"/>
        <rFont val="游ゴシック"/>
        <family val="3"/>
        <charset val="128"/>
      </rPr>
      <t xml:space="preserve"> ※外部専門家のみ</t>
    </r>
    <phoneticPr fontId="17"/>
  </si>
  <si>
    <r>
      <t>⑥対象債権者への計画案の説明</t>
    </r>
    <r>
      <rPr>
        <sz val="9"/>
        <rFont val="游ゴシック"/>
        <family val="3"/>
        <charset val="128"/>
      </rPr>
      <t xml:space="preserve"> ※外部専門家のみ</t>
    </r>
    <rPh sb="1" eb="3">
      <t>タイショウ</t>
    </rPh>
    <rPh sb="3" eb="6">
      <t>サイケンシャ</t>
    </rPh>
    <rPh sb="8" eb="10">
      <t>ケイカク</t>
    </rPh>
    <rPh sb="10" eb="11">
      <t>アン</t>
    </rPh>
    <rPh sb="12" eb="14">
      <t>セツメイ</t>
    </rPh>
    <phoneticPr fontId="17"/>
  </si>
  <si>
    <r>
      <t>⑦対象債権者･スポンサー等との協議･検討</t>
    </r>
    <r>
      <rPr>
        <sz val="9"/>
        <rFont val="游ゴシック"/>
        <family val="3"/>
        <charset val="128"/>
      </rPr>
      <t xml:space="preserve"> ※外部専門家のみ</t>
    </r>
    <rPh sb="1" eb="3">
      <t>タイショウ</t>
    </rPh>
    <rPh sb="3" eb="6">
      <t>サイケンシャ</t>
    </rPh>
    <rPh sb="12" eb="13">
      <t>ナド</t>
    </rPh>
    <phoneticPr fontId="17"/>
  </si>
  <si>
    <r>
      <t>⑧対象債権者・スポンサー等との交渉</t>
    </r>
    <r>
      <rPr>
        <sz val="9"/>
        <rFont val="游ゴシック"/>
        <family val="3"/>
        <charset val="128"/>
      </rPr>
      <t xml:space="preserve"> ※外部専門家のみ</t>
    </r>
    <rPh sb="1" eb="3">
      <t>タイショウ</t>
    </rPh>
    <rPh sb="3" eb="6">
      <t>サイケンシャ</t>
    </rPh>
    <rPh sb="12" eb="13">
      <t>ナド</t>
    </rPh>
    <rPh sb="15" eb="17">
      <t>コウショウ</t>
    </rPh>
    <phoneticPr fontId="17"/>
  </si>
  <si>
    <r>
      <t>⑨第三者支援専門家業務にかかる協議･検討</t>
    </r>
    <r>
      <rPr>
        <sz val="9"/>
        <rFont val="游ゴシック"/>
        <family val="3"/>
        <charset val="128"/>
      </rPr>
      <t xml:space="preserve"> ※第三者支援専門家のみ</t>
    </r>
    <rPh sb="1" eb="4">
      <t>ダイサンシャ</t>
    </rPh>
    <rPh sb="4" eb="6">
      <t>シエン</t>
    </rPh>
    <rPh sb="6" eb="9">
      <t>センモンカ</t>
    </rPh>
    <rPh sb="9" eb="11">
      <t>ギョウム</t>
    </rPh>
    <rPh sb="15" eb="17">
      <t>キョウギ</t>
    </rPh>
    <rPh sb="22" eb="25">
      <t>ダイサンシャ</t>
    </rPh>
    <rPh sb="25" eb="27">
      <t>シエン</t>
    </rPh>
    <phoneticPr fontId="17"/>
  </si>
  <si>
    <r>
      <t>⑨調査･調査報告書の作成･報告</t>
    </r>
    <r>
      <rPr>
        <sz val="9"/>
        <rFont val="游ゴシック"/>
        <family val="3"/>
        <charset val="128"/>
      </rPr>
      <t xml:space="preserve"> ※第三者支援専門家のみ</t>
    </r>
    <rPh sb="1" eb="3">
      <t>チョウサ</t>
    </rPh>
    <rPh sb="4" eb="6">
      <t>チョウサ</t>
    </rPh>
    <rPh sb="6" eb="9">
      <t>ホウコクショ</t>
    </rPh>
    <rPh sb="10" eb="12">
      <t>サクセイ</t>
    </rPh>
    <rPh sb="13" eb="15">
      <t>ホウコク</t>
    </rPh>
    <phoneticPr fontId="17"/>
  </si>
  <si>
    <t>事務連絡担当者／備考</t>
    <rPh sb="8" eb="10">
      <t>ビコウ</t>
    </rPh>
    <phoneticPr fontId="5"/>
  </si>
  <si>
    <t>別紙（２）－２</t>
    <phoneticPr fontId="17"/>
  </si>
  <si>
    <t>業務別請求明細書</t>
    <rPh sb="3" eb="5">
      <t>セイキュウ</t>
    </rPh>
    <phoneticPr fontId="17"/>
  </si>
  <si>
    <t>別紙(２)－３</t>
    <phoneticPr fontId="8"/>
  </si>
  <si>
    <t>[ １／１枚 ]</t>
    <phoneticPr fontId="8"/>
  </si>
  <si>
    <t>従事時間管理表（業務日誌）</t>
    <rPh sb="0" eb="2">
      <t>ジュウジ</t>
    </rPh>
    <rPh sb="2" eb="4">
      <t>ジカン</t>
    </rPh>
    <rPh sb="4" eb="6">
      <t>カンリ</t>
    </rPh>
    <rPh sb="6" eb="7">
      <t>ヒョウ</t>
    </rPh>
    <rPh sb="8" eb="10">
      <t>ギョウム</t>
    </rPh>
    <rPh sb="10" eb="12">
      <t>ニッシ</t>
    </rPh>
    <phoneticPr fontId="8"/>
  </si>
  <si>
    <t>事務管理NO．</t>
    <rPh sb="0" eb="2">
      <t>ジム</t>
    </rPh>
    <rPh sb="2" eb="4">
      <t>カンリ</t>
    </rPh>
    <phoneticPr fontId="8"/>
  </si>
  <si>
    <t>都道府県番号</t>
    <rPh sb="0" eb="4">
      <t>トドウフケン</t>
    </rPh>
    <rPh sb="4" eb="6">
      <t>バンゴウ</t>
    </rPh>
    <phoneticPr fontId="8"/>
  </si>
  <si>
    <t>備考No</t>
    <rPh sb="0" eb="2">
      <t>ビコウ</t>
    </rPh>
    <phoneticPr fontId="8"/>
  </si>
  <si>
    <t>申請者（事業者）名：</t>
    <rPh sb="0" eb="3">
      <t>シンセイシャ</t>
    </rPh>
    <rPh sb="4" eb="7">
      <t>ジギョウシャ</t>
    </rPh>
    <rPh sb="8" eb="9">
      <t>メイ</t>
    </rPh>
    <phoneticPr fontId="8"/>
  </si>
  <si>
    <t>認定支援機関名：</t>
    <rPh sb="0" eb="2">
      <t>ニンテイ</t>
    </rPh>
    <rPh sb="2" eb="4">
      <t>シエン</t>
    </rPh>
    <rPh sb="4" eb="6">
      <t>キカン</t>
    </rPh>
    <rPh sb="6" eb="7">
      <t>メイ</t>
    </rPh>
    <phoneticPr fontId="8"/>
  </si>
  <si>
    <t>（属性：</t>
    <rPh sb="1" eb="3">
      <t>ゾクセイ</t>
    </rPh>
    <phoneticPr fontId="8"/>
  </si>
  <si>
    <t>）</t>
    <phoneticPr fontId="8"/>
  </si>
  <si>
    <t>従事者の氏名：</t>
    <rPh sb="0" eb="3">
      <t>ジュウジシャ</t>
    </rPh>
    <phoneticPr fontId="8"/>
  </si>
  <si>
    <t>担当責任者の氏名：</t>
    <rPh sb="0" eb="5">
      <t>タントウセキニンシャ</t>
    </rPh>
    <rPh sb="6" eb="8">
      <t>シメイ</t>
    </rPh>
    <phoneticPr fontId="8"/>
  </si>
  <si>
    <t>業務単価：</t>
    <rPh sb="0" eb="2">
      <t>ギョウム</t>
    </rPh>
    <rPh sb="2" eb="4">
      <t>タンカ</t>
    </rPh>
    <phoneticPr fontId="8"/>
  </si>
  <si>
    <t>（円／時間）（税込）</t>
    <rPh sb="7" eb="9">
      <t>ゼイコミ</t>
    </rPh>
    <phoneticPr fontId="8"/>
  </si>
  <si>
    <t>時間</t>
    <rPh sb="0" eb="2">
      <t>ジカン</t>
    </rPh>
    <phoneticPr fontId="8"/>
  </si>
  <si>
    <t>計算
時間</t>
    <rPh sb="0" eb="2">
      <t>ケイサン</t>
    </rPh>
    <rPh sb="3" eb="5">
      <t>ジカン</t>
    </rPh>
    <phoneticPr fontId="8"/>
  </si>
  <si>
    <t>場所</t>
    <rPh sb="0" eb="2">
      <t>バショ</t>
    </rPh>
    <phoneticPr fontId="8"/>
  </si>
  <si>
    <t>業務
区分</t>
    <rPh sb="0" eb="2">
      <t>ギョウム</t>
    </rPh>
    <rPh sb="3" eb="5">
      <t>クブン</t>
    </rPh>
    <phoneticPr fontId="8"/>
  </si>
  <si>
    <t>具体的な業務内容</t>
    <rPh sb="0" eb="2">
      <t>グタイ</t>
    </rPh>
    <rPh sb="2" eb="3">
      <t>テキ</t>
    </rPh>
    <rPh sb="4" eb="6">
      <t>ギョウム</t>
    </rPh>
    <rPh sb="6" eb="8">
      <t>ナイヨウ</t>
    </rPh>
    <phoneticPr fontId="8"/>
  </si>
  <si>
    <t>その他</t>
    <rPh sb="2" eb="3">
      <t>タ</t>
    </rPh>
    <phoneticPr fontId="8"/>
  </si>
  <si>
    <t>昼食開始</t>
    <rPh sb="0" eb="2">
      <t>チュウショク</t>
    </rPh>
    <rPh sb="2" eb="4">
      <t>カイシ</t>
    </rPh>
    <phoneticPr fontId="8"/>
  </si>
  <si>
    <t>昼食終了</t>
    <rPh sb="0" eb="2">
      <t>チュウショク</t>
    </rPh>
    <rPh sb="2" eb="4">
      <t>シュウリョウ</t>
    </rPh>
    <phoneticPr fontId="8"/>
  </si>
  <si>
    <t>時間数</t>
    <phoneticPr fontId="8"/>
  </si>
  <si>
    <t>宿泊
有無</t>
    <rPh sb="0" eb="2">
      <t>シュクハク</t>
    </rPh>
    <rPh sb="3" eb="5">
      <t>ウム</t>
    </rPh>
    <phoneticPr fontId="8"/>
  </si>
  <si>
    <t>航空券
利用</t>
    <rPh sb="0" eb="3">
      <t>コウクウケン</t>
    </rPh>
    <rPh sb="4" eb="6">
      <t>リヨウ</t>
    </rPh>
    <phoneticPr fontId="8"/>
  </si>
  <si>
    <t>計算時間合計</t>
    <rPh sb="0" eb="2">
      <t>ケイサン</t>
    </rPh>
    <phoneticPr fontId="8"/>
  </si>
  <si>
    <t>×</t>
    <phoneticPr fontId="8"/>
  </si>
  <si>
    <t>単価</t>
    <rPh sb="0" eb="2">
      <t>タンカ</t>
    </rPh>
    <phoneticPr fontId="8"/>
  </si>
  <si>
    <t>＝</t>
    <phoneticPr fontId="8"/>
  </si>
  <si>
    <t>①計画案の策定</t>
  </si>
  <si>
    <t>⑥対象債権者への計画の説明</t>
  </si>
  <si>
    <t>⑦協議・検討・交渉</t>
  </si>
  <si>
    <t>⑨協議・検討</t>
    <rPh sb="4" eb="6">
      <t>ケントウ</t>
    </rPh>
    <phoneticPr fontId="8"/>
  </si>
  <si>
    <t>⑨調査・調査報告書の作成・報告</t>
    <rPh sb="13" eb="15">
      <t>ホウコク</t>
    </rPh>
    <phoneticPr fontId="8"/>
  </si>
  <si>
    <t>⑪その他</t>
  </si>
  <si>
    <t>別紙(２)－４</t>
    <rPh sb="0" eb="2">
      <t>ベッシ</t>
    </rPh>
    <phoneticPr fontId="8"/>
  </si>
  <si>
    <t>１．申請者（中小企業・小規模事業者）</t>
    <phoneticPr fontId="8"/>
  </si>
  <si>
    <r>
      <t>※利用申請時に申請した、協議会との申請・連絡の窓口となる認定経営革新等支援機関の</t>
    </r>
    <r>
      <rPr>
        <sz val="10"/>
        <rFont val="ＭＳ Ｐゴシック"/>
        <family val="3"/>
        <charset val="128"/>
      </rPr>
      <t>名称→</t>
    </r>
    <rPh sb="1" eb="6">
      <t>リヨウシンセイジ</t>
    </rPh>
    <rPh sb="7" eb="9">
      <t>シンセイ</t>
    </rPh>
    <rPh sb="12" eb="15">
      <t>キョウギカイ</t>
    </rPh>
    <rPh sb="17" eb="19">
      <t>シンセイ</t>
    </rPh>
    <rPh sb="20" eb="22">
      <t>レンラク</t>
    </rPh>
    <rPh sb="23" eb="25">
      <t>マドグチ</t>
    </rPh>
    <rPh sb="28" eb="39">
      <t>ニンテイケイエイカクシンナドシエンキカン</t>
    </rPh>
    <rPh sb="40" eb="42">
      <t>メイショウ</t>
    </rPh>
    <phoneticPr fontId="8"/>
  </si>
  <si>
    <t>（１）専門家</t>
    <rPh sb="3" eb="6">
      <t>センモンカ</t>
    </rPh>
    <phoneticPr fontId="8"/>
  </si>
  <si>
    <t>口座番号</t>
    <rPh sb="0" eb="2">
      <t>コウザ</t>
    </rPh>
    <rPh sb="2" eb="4">
      <t>バンゴウ</t>
    </rPh>
    <phoneticPr fontId="8"/>
  </si>
  <si>
    <t>口座番号</t>
    <phoneticPr fontId="8"/>
  </si>
  <si>
    <t>支払申請額</t>
    <rPh sb="0" eb="2">
      <t>シハライ</t>
    </rPh>
    <rPh sb="2" eb="4">
      <t>シンセイ</t>
    </rPh>
    <phoneticPr fontId="8"/>
  </si>
  <si>
    <t>DD費用（円）</t>
    <rPh sb="2" eb="4">
      <t>ヒヨウ</t>
    </rPh>
    <rPh sb="5" eb="6">
      <t>エン</t>
    </rPh>
    <phoneticPr fontId="8"/>
  </si>
  <si>
    <t>計画策定費用（円）</t>
    <rPh sb="0" eb="4">
      <t>ケイカクサクテイ</t>
    </rPh>
    <rPh sb="4" eb="6">
      <t>ヒヨウ</t>
    </rPh>
    <rPh sb="7" eb="8">
      <t>エン</t>
    </rPh>
    <phoneticPr fontId="8"/>
  </si>
  <si>
    <t>伴走支援（円）</t>
    <rPh sb="0" eb="4">
      <t>バンソウシエン</t>
    </rPh>
    <rPh sb="5" eb="6">
      <t>エン</t>
    </rPh>
    <phoneticPr fontId="8"/>
  </si>
  <si>
    <t>（２）専門家</t>
    <rPh sb="3" eb="6">
      <t>センモンカ</t>
    </rPh>
    <phoneticPr fontId="8"/>
  </si>
  <si>
    <t>（３）専門家</t>
    <rPh sb="3" eb="6">
      <t>センモンカ</t>
    </rPh>
    <phoneticPr fontId="8"/>
  </si>
  <si>
    <t>合計額</t>
    <rPh sb="0" eb="2">
      <t>ゴウケイ</t>
    </rPh>
    <rPh sb="2" eb="3">
      <t>ガク</t>
    </rPh>
    <phoneticPr fontId="8"/>
  </si>
  <si>
    <r>
      <t>※　デューデリジェンス段階の費用、計画策定段階の費用又は伴走支援の費用のうち、いずれかの支払申請額の合計が、上限額を超えた場合は、全ての認定経営革新等支援機関にて協議のうえ、各自の支払申請額</t>
    </r>
    <r>
      <rPr>
        <sz val="11"/>
        <rFont val="ＭＳ Ｐゴシック"/>
        <family val="3"/>
        <charset val="128"/>
      </rPr>
      <t>を変更することで、支払申請額の合計が当該上限額を超えない金額へと変更されない限り、協議会はいずれの認定経営革新等支援機関に対しても支払決定を行うことはできません。
一案件について利用申請（効力を有しているものに限る）を行った認定経営革新等支援機関のうち、有効な支払申請を行っていない者が存在する場合も、同様です。</t>
    </r>
    <rPh sb="96" eb="98">
      <t>ヘンコウ</t>
    </rPh>
    <rPh sb="104" eb="106">
      <t>シハライ</t>
    </rPh>
    <rPh sb="106" eb="109">
      <t>シンセイガク</t>
    </rPh>
    <phoneticPr fontId="8"/>
  </si>
  <si>
    <t>３．情報の取り扱い</t>
    <rPh sb="2" eb="4">
      <t>ジョウホウ</t>
    </rPh>
    <rPh sb="5" eb="6">
      <t>ト</t>
    </rPh>
    <rPh sb="7" eb="8">
      <t>アツカ</t>
    </rPh>
    <phoneticPr fontId="8"/>
  </si>
  <si>
    <r>
      <t>申請者及び認定経営革新等支援機関は、本事業に関する申請者の情報が</t>
    </r>
    <r>
      <rPr>
        <sz val="11"/>
        <rFont val="ＭＳ Ｐゴシック"/>
        <family val="3"/>
        <charset val="128"/>
      </rPr>
      <t xml:space="preserve">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
</t>
    </r>
    <phoneticPr fontId="8"/>
  </si>
  <si>
    <t>４．その他</t>
    <rPh sb="4" eb="5">
      <t>タ</t>
    </rPh>
    <phoneticPr fontId="8"/>
  </si>
  <si>
    <t>（なし／あり）</t>
    <phoneticPr fontId="8"/>
  </si>
  <si>
    <t xml:space="preserve">
（必要　不要）
（必要　不要）
（必要　不要）
（必要　不要）</t>
    <rPh sb="2" eb="4">
      <t>ヒツヨウ</t>
    </rPh>
    <rPh sb="5" eb="7">
      <t>フヨウ</t>
    </rPh>
    <phoneticPr fontId="8"/>
  </si>
  <si>
    <t>　支払を対象となる認定経営革新等支援機関に対して源泉徴収が必要かどうか
  認定経営革新等支援機関　Ａ
  認定経営革新等支援機関　Ｂ
  認定経営革新等支援機関　Ｃ
  認定経営革新等支援機関　Ｄ</t>
    <rPh sb="1" eb="3">
      <t>シハライ</t>
    </rPh>
    <rPh sb="4" eb="6">
      <t>タイショウ</t>
    </rPh>
    <rPh sb="16" eb="18">
      <t>シエン</t>
    </rPh>
    <rPh sb="18" eb="20">
      <t>キカン</t>
    </rPh>
    <rPh sb="21" eb="22">
      <t>タイ</t>
    </rPh>
    <rPh sb="24" eb="26">
      <t>ゲンセン</t>
    </rPh>
    <rPh sb="26" eb="28">
      <t>チョウシュウ</t>
    </rPh>
    <rPh sb="29" eb="31">
      <t>ヒツヨウ</t>
    </rPh>
    <rPh sb="45" eb="47">
      <t>シエン</t>
    </rPh>
    <rPh sb="47" eb="49">
      <t>キカン</t>
    </rPh>
    <phoneticPr fontId="8"/>
  </si>
  <si>
    <t>銀行／信用金庫／信用組合／郵便局</t>
    <phoneticPr fontId="8"/>
  </si>
  <si>
    <t>当座／普通／その他(　　　　)</t>
    <rPh sb="0" eb="2">
      <t>トウザ</t>
    </rPh>
    <rPh sb="3" eb="5">
      <t>フツウ</t>
    </rPh>
    <rPh sb="8" eb="9">
      <t>タ</t>
    </rPh>
    <phoneticPr fontId="8"/>
  </si>
  <si>
    <t>開始</t>
    <rPh sb="0" eb="2">
      <t>カイシ</t>
    </rPh>
    <phoneticPr fontId="8"/>
  </si>
  <si>
    <t>終了</t>
    <rPh sb="0" eb="2">
      <t>シュウリョウ</t>
    </rPh>
    <phoneticPr fontId="8"/>
  </si>
  <si>
    <t>別紙（２）－５</t>
    <phoneticPr fontId="17"/>
  </si>
  <si>
    <t>債権放棄計画における弁済原資増加の確認書</t>
    <rPh sb="0" eb="6">
      <t>サイケンホウキケイカク</t>
    </rPh>
    <rPh sb="10" eb="14">
      <t>ベンサイゲンシ</t>
    </rPh>
    <rPh sb="14" eb="16">
      <t>ゾウカ</t>
    </rPh>
    <rPh sb="17" eb="20">
      <t>カクニンショ</t>
    </rPh>
    <phoneticPr fontId="17"/>
  </si>
  <si>
    <t>※事業者が複数の場合、法人ごとではなく、１案件の合計金額（企業グループ単位など）で記載してください。</t>
    <rPh sb="1" eb="4">
      <t>ジギョウシャ</t>
    </rPh>
    <rPh sb="5" eb="7">
      <t>フクスウ</t>
    </rPh>
    <rPh sb="8" eb="10">
      <t>バアイ</t>
    </rPh>
    <rPh sb="11" eb="13">
      <t>ホウジン</t>
    </rPh>
    <rPh sb="21" eb="23">
      <t>アンケン</t>
    </rPh>
    <rPh sb="24" eb="26">
      <t>ゴウケイ</t>
    </rPh>
    <rPh sb="26" eb="28">
      <t>キンガク</t>
    </rPh>
    <rPh sb="29" eb="31">
      <t>キギョウ</t>
    </rPh>
    <rPh sb="35" eb="37">
      <t>タンイ</t>
    </rPh>
    <rPh sb="41" eb="43">
      <t>キサイ</t>
    </rPh>
    <phoneticPr fontId="17"/>
  </si>
  <si>
    <t>※白地の枠の中に記入してください（グレー地の枠には記入不要です）。</t>
    <rPh sb="1" eb="3">
      <t>シロジ</t>
    </rPh>
    <rPh sb="4" eb="5">
      <t>ワク</t>
    </rPh>
    <rPh sb="6" eb="7">
      <t>ナカ</t>
    </rPh>
    <rPh sb="8" eb="10">
      <t>キニュウ</t>
    </rPh>
    <rPh sb="20" eb="21">
      <t>チ</t>
    </rPh>
    <rPh sb="22" eb="23">
      <t>ワク</t>
    </rPh>
    <rPh sb="25" eb="27">
      <t>キニュウ</t>
    </rPh>
    <rPh sb="27" eb="29">
      <t>フヨウ</t>
    </rPh>
    <phoneticPr fontId="17"/>
  </si>
  <si>
    <t>●１ー１．ガイドラインに基づく手続における弁済原資X</t>
    <phoneticPr fontId="17"/>
  </si>
  <si>
    <t>↓参照資料名・ページ番号・金額内訳など</t>
    <rPh sb="1" eb="5">
      <t>サンショウシリョウ</t>
    </rPh>
    <rPh sb="5" eb="6">
      <t>メイ</t>
    </rPh>
    <rPh sb="10" eb="12">
      <t>バンゴウ</t>
    </rPh>
    <rPh sb="12" eb="14">
      <t>キンガク</t>
    </rPh>
    <rPh sb="14" eb="16">
      <t>ウチワケ</t>
    </rPh>
    <rPh sb="16" eb="17">
      <t>トウ</t>
    </rPh>
    <phoneticPr fontId="17"/>
  </si>
  <si>
    <t>①計画上の弁済原資総額(*1)</t>
    <rPh sb="1" eb="4">
      <t>ケイカクジョウ</t>
    </rPh>
    <rPh sb="5" eb="9">
      <t>ベンサイゲンシ</t>
    </rPh>
    <rPh sb="9" eb="11">
      <t>ソウガク</t>
    </rPh>
    <phoneticPr fontId="17"/>
  </si>
  <si>
    <t>・対象債権への計画弁済額の合計</t>
    <rPh sb="1" eb="3">
      <t>タイショウ</t>
    </rPh>
    <rPh sb="3" eb="5">
      <t>サイケン</t>
    </rPh>
    <rPh sb="7" eb="12">
      <t>ケイカクベンサイガク</t>
    </rPh>
    <rPh sb="13" eb="15">
      <t>ゴウケイ</t>
    </rPh>
    <phoneticPr fontId="17"/>
  </si>
  <si>
    <t>・対象債権以外の債務の総額(*2)</t>
    <rPh sb="1" eb="5">
      <t>タイショウサイケン</t>
    </rPh>
    <rPh sb="5" eb="7">
      <t>イガイ</t>
    </rPh>
    <rPh sb="8" eb="10">
      <t>サイム</t>
    </rPh>
    <rPh sb="11" eb="13">
      <t>ソウガク</t>
    </rPh>
    <phoneticPr fontId="17"/>
  </si>
  <si>
    <t>　*1 計画の中の、実態BS等を参照のこと。</t>
    <rPh sb="4" eb="6">
      <t>ケイカク</t>
    </rPh>
    <rPh sb="7" eb="8">
      <t>ナカ</t>
    </rPh>
    <rPh sb="10" eb="12">
      <t>ジッタイ</t>
    </rPh>
    <rPh sb="14" eb="15">
      <t>トウ</t>
    </rPh>
    <rPh sb="16" eb="18">
      <t>サンショウ</t>
    </rPh>
    <phoneticPr fontId="17"/>
  </si>
  <si>
    <t>　*2 基準時は計画上の実態BSの基準時でよい。全額弁済されることが前提であり、その予定ではないものを除く。</t>
    <rPh sb="4" eb="7">
      <t>キジュンジ</t>
    </rPh>
    <rPh sb="8" eb="11">
      <t>ケイカクジョウ</t>
    </rPh>
    <rPh sb="12" eb="14">
      <t>ジッタイ</t>
    </rPh>
    <rPh sb="17" eb="20">
      <t>キジュンジ</t>
    </rPh>
    <rPh sb="24" eb="26">
      <t>ゼンガク</t>
    </rPh>
    <rPh sb="26" eb="28">
      <t>ベンサイ</t>
    </rPh>
    <rPh sb="34" eb="36">
      <t>ゼンテイ</t>
    </rPh>
    <rPh sb="42" eb="44">
      <t>ヨテイ</t>
    </rPh>
    <rPh sb="51" eb="52">
      <t>ノゾ</t>
    </rPh>
    <phoneticPr fontId="17"/>
  </si>
  <si>
    <t>●１ー２．ガイドラインに基づく手続における弁済原資X</t>
    <phoneticPr fontId="17"/>
  </si>
  <si>
    <t>・事業承継等の対価額(*2)</t>
    <rPh sb="0" eb="2">
      <t>ジギョウ</t>
    </rPh>
    <rPh sb="2" eb="4">
      <t>ショウケイ</t>
    </rPh>
    <rPh sb="5" eb="6">
      <t>トウ</t>
    </rPh>
    <rPh sb="6" eb="8">
      <t>タイカ</t>
    </rPh>
    <rPh sb="7" eb="8">
      <t>ガク</t>
    </rPh>
    <phoneticPr fontId="17"/>
  </si>
  <si>
    <t>・承継される負債の時価(*3)</t>
    <rPh sb="0" eb="2">
      <t>ショウケイ</t>
    </rPh>
    <rPh sb="5" eb="7">
      <t>フサイ</t>
    </rPh>
    <rPh sb="8" eb="10">
      <t>ジカ</t>
    </rPh>
    <phoneticPr fontId="17"/>
  </si>
  <si>
    <t>・対象債権と相殺される資産（担保預金等）がある場合、相殺される分の金額(*4)</t>
    <rPh sb="14" eb="16">
      <t>タンポ</t>
    </rPh>
    <rPh sb="16" eb="19">
      <t>ヨキントウ</t>
    </rPh>
    <rPh sb="26" eb="28">
      <t>ソウサイ</t>
    </rPh>
    <rPh sb="31" eb="32">
      <t>ブン</t>
    </rPh>
    <rPh sb="33" eb="35">
      <t>キンガク</t>
    </rPh>
    <phoneticPr fontId="17"/>
  </si>
  <si>
    <t>　*1 計画の中の、分割BSや、対象債権への弁済総額の算出表等を参照のこと。</t>
    <rPh sb="4" eb="6">
      <t>ケイカク</t>
    </rPh>
    <rPh sb="7" eb="8">
      <t>ナカ</t>
    </rPh>
    <rPh sb="10" eb="12">
      <t>ブンカツ</t>
    </rPh>
    <rPh sb="13" eb="14">
      <t>トウ</t>
    </rPh>
    <rPh sb="31" eb="33">
      <t>サンショウ</t>
    </rPh>
    <phoneticPr fontId="17"/>
  </si>
  <si>
    <t>　*2 承継される資産（不動産等）の対価額が別項目になっている場合は、それも含む。承継される資産が第三者所有であっても含む。</t>
    <rPh sb="9" eb="11">
      <t>シサン</t>
    </rPh>
    <rPh sb="41" eb="43">
      <t>ショウケイ</t>
    </rPh>
    <rPh sb="46" eb="48">
      <t>シサン</t>
    </rPh>
    <rPh sb="48" eb="49">
      <t>フトウ</t>
    </rPh>
    <rPh sb="49" eb="54">
      <t>ダイサンシャショユウ</t>
    </rPh>
    <rPh sb="59" eb="60">
      <t>フク</t>
    </rPh>
    <phoneticPr fontId="17"/>
  </si>
  <si>
    <t>　　 また、承継方法が事業譲渡の場合は、消費税相当分の受領額も含む（下記②で、実際の消費税額も計上する）。</t>
    <phoneticPr fontId="17"/>
  </si>
  <si>
    <t>　*3 事業承継先において全額弁済されることが前提であり、その予定ではないものを除く。</t>
    <rPh sb="4" eb="9">
      <t>ジギョウショウケイサキ</t>
    </rPh>
    <rPh sb="13" eb="15">
      <t>ゼンガク</t>
    </rPh>
    <rPh sb="15" eb="17">
      <t>ベンサイ</t>
    </rPh>
    <rPh sb="23" eb="25">
      <t>ゼンテイ</t>
    </rPh>
    <rPh sb="31" eb="33">
      <t>ヨテイ</t>
    </rPh>
    <rPh sb="40" eb="41">
      <t>ノゾ</t>
    </rPh>
    <phoneticPr fontId="17"/>
  </si>
  <si>
    <t>　*4 区分はそれほど厳密に考えなくてもよいが、重複がないように注意。</t>
    <rPh sb="4" eb="6">
      <t>クブン</t>
    </rPh>
    <rPh sb="11" eb="13">
      <t>ゲンミツ</t>
    </rPh>
    <rPh sb="14" eb="15">
      <t>カンガ</t>
    </rPh>
    <rPh sb="24" eb="26">
      <t>チョウフク</t>
    </rPh>
    <rPh sb="32" eb="34">
      <t>チュウイ</t>
    </rPh>
    <phoneticPr fontId="17"/>
  </si>
  <si>
    <t>　*5 承継対象となっている担保付資産等は、別途「事業承継等の対価額」に含まれているので、ここでは計上しない。</t>
    <rPh sb="4" eb="8">
      <t>ショウケイタイショウ</t>
    </rPh>
    <rPh sb="14" eb="19">
      <t>タンポツキシサン</t>
    </rPh>
    <rPh sb="19" eb="20">
      <t>トウ</t>
    </rPh>
    <rPh sb="22" eb="24">
      <t>ベット</t>
    </rPh>
    <rPh sb="25" eb="29">
      <t>ジギョウショウケイ</t>
    </rPh>
    <rPh sb="29" eb="30">
      <t>トウ</t>
    </rPh>
    <rPh sb="31" eb="34">
      <t>タイカガク</t>
    </rPh>
    <rPh sb="36" eb="37">
      <t>フク</t>
    </rPh>
    <rPh sb="49" eb="51">
      <t>ケイジョウ</t>
    </rPh>
    <phoneticPr fontId="17"/>
  </si>
  <si>
    <t>②計画上の優先債権の額(*1)(*2)(*3)</t>
    <rPh sb="1" eb="4">
      <t>ケイカクジョウ</t>
    </rPh>
    <rPh sb="5" eb="7">
      <t>ユウセン</t>
    </rPh>
    <rPh sb="7" eb="9">
      <t>サイケン</t>
    </rPh>
    <rPh sb="10" eb="11">
      <t>ガク</t>
    </rPh>
    <phoneticPr fontId="17"/>
  </si>
  <si>
    <t>・公租公課（税金、社会保険料）</t>
    <rPh sb="1" eb="5">
      <t>コウソコウカ</t>
    </rPh>
    <rPh sb="6" eb="8">
      <t>ゼイキンタイカ</t>
    </rPh>
    <rPh sb="9" eb="14">
      <t>シャカイホケンリョウ</t>
    </rPh>
    <phoneticPr fontId="17"/>
  </si>
  <si>
    <t>・労働債権（賃金、解雇予告手当、退職金等）</t>
    <rPh sb="1" eb="3">
      <t>ロウドウ</t>
    </rPh>
    <rPh sb="3" eb="5">
      <t>サイケン</t>
    </rPh>
    <rPh sb="6" eb="8">
      <t>チンギン</t>
    </rPh>
    <rPh sb="9" eb="11">
      <t>カイコ</t>
    </rPh>
    <rPh sb="11" eb="13">
      <t>ヨコク</t>
    </rPh>
    <rPh sb="13" eb="15">
      <t>テアテ</t>
    </rPh>
    <rPh sb="16" eb="19">
      <t>タイショクキン</t>
    </rPh>
    <rPh sb="19" eb="20">
      <t>トウ</t>
    </rPh>
    <phoneticPr fontId="17"/>
  </si>
  <si>
    <t>・その他の優先債権</t>
    <rPh sb="2" eb="3">
      <t>タ</t>
    </rPh>
    <rPh sb="5" eb="9">
      <t>ユウセンサイケン</t>
    </rPh>
    <phoneticPr fontId="17"/>
  </si>
  <si>
    <t>　*1 計画の中の、対象債権への弁済総額の算出表や、分割BS等を参照のこと。</t>
    <rPh sb="4" eb="6">
      <t>ケイカク</t>
    </rPh>
    <rPh sb="7" eb="8">
      <t>ナカ</t>
    </rPh>
    <rPh sb="10" eb="12">
      <t>タイショウ</t>
    </rPh>
    <rPh sb="12" eb="14">
      <t>サイケン</t>
    </rPh>
    <rPh sb="16" eb="18">
      <t>ベンサイ</t>
    </rPh>
    <rPh sb="18" eb="20">
      <t>ソウガク</t>
    </rPh>
    <rPh sb="21" eb="23">
      <t>サンシュツ</t>
    </rPh>
    <rPh sb="23" eb="24">
      <t>ヒョウ</t>
    </rPh>
    <rPh sb="26" eb="28">
      <t>ブンカツ</t>
    </rPh>
    <rPh sb="30" eb="31">
      <t>トウ</t>
    </rPh>
    <rPh sb="31" eb="33">
      <t>サンショウ</t>
    </rPh>
    <phoneticPr fontId="17"/>
  </si>
  <si>
    <t>　*3 承継先に承継されるものも含む（全額弁済されることが前提）。</t>
    <rPh sb="4" eb="7">
      <t>ショウケイサキ</t>
    </rPh>
    <rPh sb="8" eb="10">
      <t>ショウケイ</t>
    </rPh>
    <rPh sb="16" eb="17">
      <t>フク</t>
    </rPh>
    <rPh sb="19" eb="21">
      <t>ゼンガク</t>
    </rPh>
    <rPh sb="21" eb="23">
      <t>ベンサイ</t>
    </rPh>
    <rPh sb="29" eb="31">
      <t>ゼンテイ</t>
    </rPh>
    <phoneticPr fontId="17"/>
  </si>
  <si>
    <t>③計画上の手続費用の額(*1)(*2)(*3)</t>
    <rPh sb="1" eb="4">
      <t>ケイカクジョウ</t>
    </rPh>
    <rPh sb="5" eb="9">
      <t>テツヅキヒヨウ</t>
    </rPh>
    <rPh sb="10" eb="11">
      <t>ガク</t>
    </rPh>
    <phoneticPr fontId="17"/>
  </si>
  <si>
    <t>　*1 計画の中の、対象債権への弁済総額の算出表等を参照のこと。</t>
    <rPh sb="4" eb="6">
      <t>ケイカク</t>
    </rPh>
    <rPh sb="7" eb="8">
      <t>ナカ</t>
    </rPh>
    <rPh sb="10" eb="12">
      <t>タイショウ</t>
    </rPh>
    <rPh sb="12" eb="14">
      <t>サイケン</t>
    </rPh>
    <rPh sb="16" eb="18">
      <t>ベンサイ</t>
    </rPh>
    <rPh sb="18" eb="20">
      <t>ソウガク</t>
    </rPh>
    <rPh sb="21" eb="23">
      <t>サンシュツ</t>
    </rPh>
    <rPh sb="23" eb="24">
      <t>ヒョウ</t>
    </rPh>
    <rPh sb="24" eb="25">
      <t>トウ</t>
    </rPh>
    <rPh sb="25" eb="27">
      <t>サンショウ</t>
    </rPh>
    <phoneticPr fontId="17"/>
  </si>
  <si>
    <t>　*2 内容としては、外部専門家・第三者支援専門家の報酬のうち事業者負担分、</t>
    <rPh sb="4" eb="6">
      <t>ナイヨウ</t>
    </rPh>
    <phoneticPr fontId="17"/>
  </si>
  <si>
    <t>　　 担保付資産の換価等に要した費用（担保権者負担の場合も含む）、その他生じる諸経費など。</t>
    <rPh sb="36" eb="37">
      <t>ショウ</t>
    </rPh>
    <phoneticPr fontId="17"/>
  </si>
  <si>
    <t>　*3 手続費用につき、上記②（財団債権等）との区分はそれほど厳密に考えなくともよい（ただし重複・漏れがないよう注意）。</t>
    <rPh sb="4" eb="6">
      <t>テツヅキ</t>
    </rPh>
    <rPh sb="6" eb="8">
      <t>ヒヨウ</t>
    </rPh>
    <rPh sb="12" eb="14">
      <t>ジョウキ</t>
    </rPh>
    <rPh sb="16" eb="21">
      <t>ザイダンサイケントウ</t>
    </rPh>
    <rPh sb="24" eb="26">
      <t>クブン</t>
    </rPh>
    <rPh sb="31" eb="33">
      <t>ゲンミツ</t>
    </rPh>
    <rPh sb="34" eb="35">
      <t>カンガ</t>
    </rPh>
    <rPh sb="46" eb="48">
      <t>チョウフク</t>
    </rPh>
    <rPh sb="49" eb="50">
      <t>モ</t>
    </rPh>
    <rPh sb="56" eb="58">
      <t>チュウイ</t>
    </rPh>
    <phoneticPr fontId="17"/>
  </si>
  <si>
    <t>X＝①－②－③</t>
    <phoneticPr fontId="17"/>
  </si>
  <si>
    <t>●２．破産した場合における弁済原資Y</t>
    <phoneticPr fontId="17"/>
  </si>
  <si>
    <t>①破産した場合の換価総額(*1)</t>
    <rPh sb="1" eb="3">
      <t>ハサン</t>
    </rPh>
    <rPh sb="5" eb="7">
      <t>バアイ</t>
    </rPh>
    <rPh sb="8" eb="12">
      <t>カンカソウガク</t>
    </rPh>
    <phoneticPr fontId="17"/>
  </si>
  <si>
    <t>・資産の換価回収見込額</t>
    <rPh sb="6" eb="8">
      <t>カイシュウ</t>
    </rPh>
    <phoneticPr fontId="17"/>
  </si>
  <si>
    <t>・担保付資産及び第三者所有の物上保証資産の換価見込額</t>
    <rPh sb="23" eb="25">
      <t>ミコミ</t>
    </rPh>
    <rPh sb="25" eb="26">
      <t>ガク</t>
    </rPh>
    <phoneticPr fontId="17"/>
  </si>
  <si>
    <t>・相殺される資産（担保預金等）がある場合、相殺される分の金額</t>
    <rPh sb="9" eb="11">
      <t>タンポ</t>
    </rPh>
    <rPh sb="11" eb="14">
      <t>ヨキントウ</t>
    </rPh>
    <rPh sb="21" eb="23">
      <t>ソウサイ</t>
    </rPh>
    <rPh sb="26" eb="27">
      <t>ブン</t>
    </rPh>
    <rPh sb="28" eb="30">
      <t>キンガク</t>
    </rPh>
    <phoneticPr fontId="17"/>
  </si>
  <si>
    <t>　*1 計画の中の、清算BS等を参照のこと。</t>
    <rPh sb="4" eb="6">
      <t>ケイカク</t>
    </rPh>
    <rPh sb="7" eb="8">
      <t>チュウ</t>
    </rPh>
    <rPh sb="10" eb="12">
      <t>セイサン</t>
    </rPh>
    <rPh sb="13" eb="14">
      <t>トウ</t>
    </rPh>
    <rPh sb="15" eb="17">
      <t>サンショウ</t>
    </rPh>
    <phoneticPr fontId="17"/>
  </si>
  <si>
    <t>②破産した場合の優先債権の額(*1)(*2)</t>
    <rPh sb="1" eb="3">
      <t>ハサン</t>
    </rPh>
    <rPh sb="5" eb="7">
      <t>バアイ</t>
    </rPh>
    <rPh sb="8" eb="10">
      <t>ユウセン</t>
    </rPh>
    <rPh sb="10" eb="12">
      <t>サイケン</t>
    </rPh>
    <rPh sb="13" eb="14">
      <t>ガク</t>
    </rPh>
    <phoneticPr fontId="17"/>
  </si>
  <si>
    <t>　*1 計画の中の、清算BS等を参照のこと。</t>
    <rPh sb="4" eb="6">
      <t>ケイカク</t>
    </rPh>
    <rPh sb="7" eb="8">
      <t>ナカ</t>
    </rPh>
    <rPh sb="10" eb="12">
      <t>セイサン</t>
    </rPh>
    <rPh sb="14" eb="15">
      <t>トウ</t>
    </rPh>
    <rPh sb="15" eb="17">
      <t>サンショウ</t>
    </rPh>
    <phoneticPr fontId="17"/>
  </si>
  <si>
    <t>　*2 財団債権・優先的破産債権（税金・社会保険料・労働債権など）に限る。破産管財人の報酬は除く（下記③で計上するので）。</t>
    <rPh sb="4" eb="6">
      <t>ザイダン</t>
    </rPh>
    <rPh sb="6" eb="8">
      <t>サイケン</t>
    </rPh>
    <rPh sb="9" eb="16">
      <t>ユウセンテキハサンサイケン</t>
    </rPh>
    <rPh sb="17" eb="19">
      <t>ゼイキン</t>
    </rPh>
    <rPh sb="20" eb="25">
      <t>シャカイホケンリョウ</t>
    </rPh>
    <rPh sb="26" eb="30">
      <t>ロウドウサイケン</t>
    </rPh>
    <rPh sb="34" eb="35">
      <t>カギ</t>
    </rPh>
    <rPh sb="37" eb="42">
      <t>ハサンカンザイニン</t>
    </rPh>
    <rPh sb="43" eb="45">
      <t>ホウシュウ</t>
    </rPh>
    <rPh sb="46" eb="47">
      <t>ノゾ</t>
    </rPh>
    <rPh sb="49" eb="51">
      <t>カキ</t>
    </rPh>
    <rPh sb="53" eb="55">
      <t>ケイジョウ</t>
    </rPh>
    <phoneticPr fontId="17"/>
  </si>
  <si>
    <t>③清算費用の額(*1)(*2)(*3)</t>
    <rPh sb="1" eb="3">
      <t>セイサン</t>
    </rPh>
    <rPh sb="3" eb="5">
      <t>ヒヨウ</t>
    </rPh>
    <rPh sb="6" eb="7">
      <t>ガク</t>
    </rPh>
    <phoneticPr fontId="17"/>
  </si>
  <si>
    <t>　*2 内容としては、申立代理人・破産管財人の報酬、</t>
    <rPh sb="4" eb="6">
      <t>ナイヨウ</t>
    </rPh>
    <phoneticPr fontId="17"/>
  </si>
  <si>
    <t>　　 担保付資産の換価等に要した費用（担保権者負担の場合も含む）、その他諸経費など。</t>
    <phoneticPr fontId="17"/>
  </si>
  <si>
    <t>　*3 上記②（財団債権等）との区分はそれほど厳密に考えなくともよい（ただし重複・漏れがないよう注意）。</t>
    <rPh sb="4" eb="6">
      <t>ジョウキ</t>
    </rPh>
    <rPh sb="8" eb="13">
      <t>ザイダンサイケントウ</t>
    </rPh>
    <rPh sb="16" eb="18">
      <t>クブン</t>
    </rPh>
    <rPh sb="23" eb="25">
      <t>ゲンミツ</t>
    </rPh>
    <rPh sb="26" eb="27">
      <t>カンガ</t>
    </rPh>
    <rPh sb="38" eb="40">
      <t>チョウフク</t>
    </rPh>
    <rPh sb="41" eb="42">
      <t>モ</t>
    </rPh>
    <rPh sb="48" eb="50">
      <t>チュウイ</t>
    </rPh>
    <phoneticPr fontId="17"/>
  </si>
  <si>
    <t>Y＝①－②－③</t>
    <phoneticPr fontId="17"/>
  </si>
  <si>
    <t>※マイナスとなる場合も、マイナス額のままとする。</t>
    <rPh sb="8" eb="10">
      <t>バアイ</t>
    </rPh>
    <rPh sb="16" eb="17">
      <t>ガク</t>
    </rPh>
    <phoneticPr fontId="17"/>
  </si>
  <si>
    <t>●３．評価</t>
    <phoneticPr fontId="17"/>
  </si>
  <si>
    <t>・X</t>
    <phoneticPr fontId="17"/>
  </si>
  <si>
    <t>・Z…本事業における支払申請額(*1)</t>
    <phoneticPr fontId="17"/>
  </si>
  <si>
    <t>・Y</t>
    <phoneticPr fontId="17"/>
  </si>
  <si>
    <t>　*1 １案件における全ての専門家の支払申請額の合計額を指す。伴走支援費用は含まない。</t>
    <rPh sb="31" eb="37">
      <t>バンソウシエンヒヨウ</t>
    </rPh>
    <rPh sb="38" eb="39">
      <t>フク</t>
    </rPh>
    <phoneticPr fontId="17"/>
  </si>
  <si>
    <t>X－Z－Y＝</t>
    <phoneticPr fontId="17"/>
  </si>
  <si>
    <t>要件を満たすか</t>
    <rPh sb="0" eb="2">
      <t>ヨウケン</t>
    </rPh>
    <rPh sb="3" eb="4">
      <t>ミ</t>
    </rPh>
    <phoneticPr fontId="17"/>
  </si>
  <si>
    <t>※この金額が0を超えていれば、つまりX－Z＞Yなので、FAQ2-1-4④の要件を満たす。</t>
    <rPh sb="3" eb="5">
      <t>キンガク</t>
    </rPh>
    <rPh sb="8" eb="9">
      <t>コ</t>
    </rPh>
    <rPh sb="37" eb="39">
      <t>ヨウケン</t>
    </rPh>
    <rPh sb="40" eb="41">
      <t>ミ</t>
    </rPh>
    <phoneticPr fontId="17"/>
  </si>
  <si>
    <r>
      <t>※</t>
    </r>
    <r>
      <rPr>
        <b/>
        <sz val="10"/>
        <rFont val="游ゴシック"/>
        <family val="3"/>
        <charset val="128"/>
      </rPr>
      <t>債権放棄を伴う計画</t>
    </r>
    <r>
      <rPr>
        <sz val="10"/>
        <rFont val="游ゴシック"/>
        <family val="3"/>
        <charset val="128"/>
      </rPr>
      <t>を策定した場合にのみ、作成・提出してください（再生型・廃業型を問いません）。</t>
    </r>
    <rPh sb="1" eb="5">
      <t>サイケンホウキ</t>
    </rPh>
    <rPh sb="6" eb="7">
      <t>トモナ</t>
    </rPh>
    <rPh sb="8" eb="10">
      <t>ケイカク</t>
    </rPh>
    <rPh sb="11" eb="13">
      <t>サクテイ</t>
    </rPh>
    <rPh sb="15" eb="17">
      <t>バアイ</t>
    </rPh>
    <rPh sb="21" eb="23">
      <t>サクセイ</t>
    </rPh>
    <rPh sb="24" eb="26">
      <t>テイシュツ</t>
    </rPh>
    <rPh sb="33" eb="36">
      <t>サイセイガタ</t>
    </rPh>
    <rPh sb="37" eb="40">
      <t>ハイギョウガタ</t>
    </rPh>
    <rPh sb="41" eb="42">
      <t>ト</t>
    </rPh>
    <phoneticPr fontId="17"/>
  </si>
  <si>
    <r>
      <t>※他法人への事業承継がない場合（</t>
    </r>
    <r>
      <rPr>
        <b/>
        <sz val="11"/>
        <rFont val="游ゴシック"/>
        <family val="3"/>
        <charset val="128"/>
      </rPr>
      <t>直接放棄方式</t>
    </r>
    <r>
      <rPr>
        <sz val="11"/>
        <rFont val="游ゴシック"/>
        <family val="3"/>
        <charset val="128"/>
      </rPr>
      <t>等）はこちら</t>
    </r>
    <rPh sb="1" eb="4">
      <t>タホウジン</t>
    </rPh>
    <rPh sb="6" eb="10">
      <t>ジギョウショウケイ</t>
    </rPh>
    <rPh sb="13" eb="15">
      <t>バアイ</t>
    </rPh>
    <rPh sb="16" eb="18">
      <t>チョクセツ</t>
    </rPh>
    <rPh sb="18" eb="20">
      <t>ホウキ</t>
    </rPh>
    <rPh sb="20" eb="22">
      <t>ホウシキ</t>
    </rPh>
    <rPh sb="22" eb="23">
      <t>トウ</t>
    </rPh>
    <phoneticPr fontId="17"/>
  </si>
  <si>
    <r>
      <t>※他法人への事業承継がある場合（</t>
    </r>
    <r>
      <rPr>
        <b/>
        <sz val="11"/>
        <rFont val="游ゴシック"/>
        <family val="3"/>
        <charset val="128"/>
      </rPr>
      <t>第二会社方式</t>
    </r>
    <r>
      <rPr>
        <sz val="11"/>
        <rFont val="游ゴシック"/>
        <family val="3"/>
        <charset val="128"/>
      </rPr>
      <t>等）はこちら</t>
    </r>
    <rPh sb="1" eb="4">
      <t>タホウジン</t>
    </rPh>
    <rPh sb="6" eb="10">
      <t>ジギョウショウケイ</t>
    </rPh>
    <rPh sb="13" eb="15">
      <t>バアイ</t>
    </rPh>
    <rPh sb="16" eb="22">
      <t>ダイニガイシャホウシキ</t>
    </rPh>
    <rPh sb="22" eb="23">
      <t>トウ</t>
    </rPh>
    <phoneticPr fontId="17"/>
  </si>
  <si>
    <r>
      <t>・承継対象</t>
    </r>
    <r>
      <rPr>
        <b/>
        <sz val="11"/>
        <rFont val="游ゴシック"/>
        <family val="3"/>
        <charset val="128"/>
      </rPr>
      <t>外</t>
    </r>
    <r>
      <rPr>
        <sz val="11"/>
        <rFont val="游ゴシック"/>
        <family val="3"/>
        <charset val="128"/>
      </rPr>
      <t>の資産の換価回収見込額(*4)</t>
    </r>
    <rPh sb="0" eb="2">
      <t>ショウケイ</t>
    </rPh>
    <rPh sb="1" eb="2">
      <t>ツ</t>
    </rPh>
    <rPh sb="2" eb="4">
      <t>タイショウ</t>
    </rPh>
    <rPh sb="4" eb="5">
      <t>ガイ</t>
    </rPh>
    <rPh sb="6" eb="8">
      <t>シサン</t>
    </rPh>
    <rPh sb="10" eb="12">
      <t>カンカ</t>
    </rPh>
    <rPh sb="12" eb="14">
      <t>カイシュウ</t>
    </rPh>
    <rPh sb="14" eb="16">
      <t>ミコミ</t>
    </rPh>
    <rPh sb="16" eb="17">
      <t>ガク</t>
    </rPh>
    <phoneticPr fontId="17"/>
  </si>
  <si>
    <r>
      <t>・承継対象</t>
    </r>
    <r>
      <rPr>
        <b/>
        <sz val="11"/>
        <rFont val="游ゴシック"/>
        <family val="3"/>
        <charset val="128"/>
      </rPr>
      <t>外</t>
    </r>
    <r>
      <rPr>
        <sz val="11"/>
        <rFont val="游ゴシック"/>
        <family val="3"/>
        <charset val="128"/>
      </rPr>
      <t>の資産のうち、担保付資産及び第三者所有の物上保証資産の、換価見込額(*4)(*5)</t>
    </r>
    <rPh sb="35" eb="40">
      <t>カンカミコミガク</t>
    </rPh>
    <phoneticPr fontId="17"/>
  </si>
  <si>
    <r>
      <t>　*2 破産手続でいう財団債権・優先的破産債権にあたるもの（税金・社会保険料・労働債権など）に限られ、</t>
    </r>
    <r>
      <rPr>
        <b/>
        <sz val="10"/>
        <rFont val="游ゴシック"/>
        <family val="3"/>
        <charset val="128"/>
      </rPr>
      <t>一般商事債務等は含まない</t>
    </r>
    <r>
      <rPr>
        <sz val="10"/>
        <rFont val="游ゴシック"/>
        <family val="3"/>
        <charset val="128"/>
      </rPr>
      <t>。</t>
    </r>
    <rPh sb="4" eb="8">
      <t>ハサンテツヅキ</t>
    </rPh>
    <rPh sb="11" eb="13">
      <t>ザイダン</t>
    </rPh>
    <rPh sb="13" eb="15">
      <t>サイケン</t>
    </rPh>
    <rPh sb="16" eb="23">
      <t>ユウセンテキハサンサイケン</t>
    </rPh>
    <rPh sb="30" eb="32">
      <t>ゼイキン</t>
    </rPh>
    <rPh sb="33" eb="38">
      <t>シャカイホケンリョウ</t>
    </rPh>
    <rPh sb="39" eb="43">
      <t>ロウドウサイケン</t>
    </rPh>
    <rPh sb="47" eb="48">
      <t>カギ</t>
    </rPh>
    <rPh sb="51" eb="57">
      <t>イッパンショウジサイム</t>
    </rPh>
    <rPh sb="57" eb="58">
      <t>トウ</t>
    </rPh>
    <rPh sb="59" eb="60">
      <t>フク</t>
    </rPh>
    <phoneticPr fontId="17"/>
  </si>
  <si>
    <r>
      <t>経営改善計画策定支援事業</t>
    </r>
    <r>
      <rPr>
        <b/>
        <sz val="14"/>
        <rFont val="ＭＳ Ｐゴシック"/>
        <family val="3"/>
        <charset val="128"/>
        <scheme val="minor"/>
      </rPr>
      <t>（ガイドラインに基づく計画策定等の支援）　</t>
    </r>
    <r>
      <rPr>
        <b/>
        <sz val="16"/>
        <rFont val="ＭＳ Ｐゴシック"/>
        <family val="3"/>
        <charset val="128"/>
        <scheme val="minor"/>
      </rPr>
      <t>費用支払申請書</t>
    </r>
    <phoneticPr fontId="8"/>
  </si>
  <si>
    <t>上記６の対象債権者全て　／　その他（　　　　　　　　　　　　　　　　　　　　　　　　　　　　　　　　　　　　　　　　　　　　　　　　　　　　　　　）</t>
    <rPh sb="0" eb="2">
      <t>ジョウキ</t>
    </rPh>
    <rPh sb="4" eb="9">
      <t>タイショウサイケンシャ</t>
    </rPh>
    <rPh sb="9" eb="10">
      <t>スベ</t>
    </rPh>
    <rPh sb="16" eb="17">
      <t>タ</t>
    </rPh>
    <phoneticPr fontId="8"/>
  </si>
  <si>
    <t>業務開始時期</t>
    <rPh sb="0" eb="2">
      <t>ギョウム</t>
    </rPh>
    <rPh sb="2" eb="4">
      <t>カイシ</t>
    </rPh>
    <rPh sb="4" eb="6">
      <t>ジキ</t>
    </rPh>
    <phoneticPr fontId="5"/>
  </si>
  <si>
    <t>業務完了時期</t>
    <rPh sb="0" eb="2">
      <t>ギョウム</t>
    </rPh>
    <rPh sb="2" eb="4">
      <t>カンリョウ</t>
    </rPh>
    <rPh sb="4" eb="6">
      <t>ジキ</t>
    </rPh>
    <phoneticPr fontId="5"/>
  </si>
  <si>
    <r>
      <t>業務内容</t>
    </r>
    <r>
      <rPr>
        <sz val="9"/>
        <rFont val="ＭＳ Ｐゴシック"/>
        <family val="3"/>
        <charset val="128"/>
        <scheme val="minor"/>
      </rPr>
      <t>　（※利用申請書の「４」の項目参照。補足事項もあれば）</t>
    </r>
    <rPh sb="0" eb="2">
      <t>ギョウム</t>
    </rPh>
    <rPh sb="2" eb="4">
      <t>ナイヨウ</t>
    </rPh>
    <rPh sb="7" eb="12">
      <t>リヨウシンセイショ</t>
    </rPh>
    <rPh sb="22" eb="26">
      <t>ホソクジコウ</t>
    </rPh>
    <phoneticPr fontId="8"/>
  </si>
  <si>
    <t>支払申請金額</t>
    <rPh sb="0" eb="6">
      <t>シハライシンセイキンガク</t>
    </rPh>
    <phoneticPr fontId="17"/>
  </si>
  <si>
    <t>●合計額（上記2点の合計）</t>
    <rPh sb="1" eb="4">
      <t>ゴウケイガク</t>
    </rPh>
    <rPh sb="5" eb="7">
      <t>ジョウキ</t>
    </rPh>
    <rPh sb="8" eb="9">
      <t>テン</t>
    </rPh>
    <rPh sb="10" eb="12">
      <t>ゴウケイ</t>
    </rPh>
    <phoneticPr fontId="17"/>
  </si>
  <si>
    <t>６．添付資料（上記５の業務完了に伴う作成資料・確認資料等）</t>
    <rPh sb="2" eb="4">
      <t>テンプ</t>
    </rPh>
    <rPh sb="4" eb="6">
      <t>シリョウ</t>
    </rPh>
    <rPh sb="7" eb="9">
      <t>ジョウキ</t>
    </rPh>
    <rPh sb="11" eb="13">
      <t>ギョウム</t>
    </rPh>
    <rPh sb="13" eb="15">
      <t>カンリョウ</t>
    </rPh>
    <rPh sb="16" eb="17">
      <t>トモナ</t>
    </rPh>
    <rPh sb="18" eb="20">
      <t>サクセイ</t>
    </rPh>
    <rPh sb="20" eb="22">
      <t>シリョウ</t>
    </rPh>
    <rPh sb="23" eb="25">
      <t>カクニン</t>
    </rPh>
    <rPh sb="25" eb="27">
      <t>シリョウ</t>
    </rPh>
    <rPh sb="27" eb="28">
      <t>トウ</t>
    </rPh>
    <phoneticPr fontId="8"/>
  </si>
  <si>
    <t>７．計画案に同意した対象債権者</t>
    <rPh sb="2" eb="4">
      <t>ケイカク</t>
    </rPh>
    <rPh sb="4" eb="5">
      <t>アン</t>
    </rPh>
    <rPh sb="6" eb="8">
      <t>ドウイ</t>
    </rPh>
    <rPh sb="10" eb="12">
      <t>タイショウ</t>
    </rPh>
    <rPh sb="12" eb="15">
      <t>サイケンシャ</t>
    </rPh>
    <phoneticPr fontId="8"/>
  </si>
  <si>
    <r>
      <t>８．</t>
    </r>
    <r>
      <rPr>
        <b/>
        <sz val="11"/>
        <rFont val="ＭＳ Ｐゴシック"/>
        <family val="3"/>
        <charset val="128"/>
      </rPr>
      <t>伴走支援予定（ガイドライン上伴走支援を実施する外部専門家のみ記載。実施サイクルは○で囲む）</t>
    </r>
    <rPh sb="2" eb="6">
      <t>バンソウシエン</t>
    </rPh>
    <rPh sb="6" eb="8">
      <t>ヨテイ</t>
    </rPh>
    <rPh sb="15" eb="16">
      <t>ジョウ</t>
    </rPh>
    <rPh sb="16" eb="20">
      <t>バンソウシエン</t>
    </rPh>
    <rPh sb="21" eb="23">
      <t>ジッシ</t>
    </rPh>
    <rPh sb="25" eb="30">
      <t>ガイブセンモンカ</t>
    </rPh>
    <rPh sb="32" eb="34">
      <t>キサイ</t>
    </rPh>
    <rPh sb="35" eb="37">
      <t>ジッシ</t>
    </rPh>
    <rPh sb="44" eb="45">
      <t>カコ</t>
    </rPh>
    <phoneticPr fontId="8"/>
  </si>
  <si>
    <t>DD費用</t>
    <rPh sb="2" eb="4">
      <t>ヒヨウ</t>
    </rPh>
    <phoneticPr fontId="5"/>
  </si>
  <si>
    <t>総額</t>
    <rPh sb="0" eb="2">
      <t>ソウガク</t>
    </rPh>
    <phoneticPr fontId="5"/>
  </si>
  <si>
    <t>事業者支払額</t>
    <rPh sb="0" eb="3">
      <t>ジギョウシャ</t>
    </rPh>
    <rPh sb="3" eb="5">
      <t>シハライ</t>
    </rPh>
    <rPh sb="5" eb="6">
      <t>ガク</t>
    </rPh>
    <phoneticPr fontId="5"/>
  </si>
  <si>
    <t>計画策定支援費用</t>
    <rPh sb="0" eb="4">
      <t>ケイカクサクテイ</t>
    </rPh>
    <rPh sb="4" eb="8">
      <t>シエンヒヨウ</t>
    </rPh>
    <phoneticPr fontId="5"/>
  </si>
  <si>
    <t>事業者支払額</t>
    <rPh sb="0" eb="3">
      <t>ジギョウシャ</t>
    </rPh>
    <rPh sb="3" eb="6">
      <t>シハライガク</t>
    </rPh>
    <phoneticPr fontId="5"/>
  </si>
  <si>
    <r>
      <t>合計額</t>
    </r>
    <r>
      <rPr>
        <sz val="9"/>
        <rFont val="ＭＳ Ｐゴシック"/>
        <family val="3"/>
        <charset val="128"/>
        <scheme val="minor"/>
      </rPr>
      <t>（DD費用・計画策定支援費用）</t>
    </r>
    <rPh sb="0" eb="3">
      <t>ゴウケイガク</t>
    </rPh>
    <rPh sb="6" eb="8">
      <t>ヒヨウ</t>
    </rPh>
    <rPh sb="9" eb="11">
      <t>ケイカク</t>
    </rPh>
    <rPh sb="11" eb="13">
      <t>サクテイ</t>
    </rPh>
    <rPh sb="13" eb="15">
      <t>シエン</t>
    </rPh>
    <rPh sb="15" eb="17">
      <t>ヒヨウ</t>
    </rPh>
    <phoneticPr fontId="5"/>
  </si>
  <si>
    <r>
      <t xml:space="preserve">費用額
</t>
    </r>
    <r>
      <rPr>
        <sz val="9"/>
        <rFont val="ＭＳ Ｐゴシック"/>
        <family val="3"/>
        <charset val="128"/>
        <scheme val="minor"/>
      </rPr>
      <t>（全員分合計）</t>
    </r>
    <rPh sb="0" eb="2">
      <t>ヒヨウ</t>
    </rPh>
    <rPh sb="4" eb="9">
      <t>ゼンインブンゴウケイ</t>
    </rPh>
    <phoneticPr fontId="8"/>
  </si>
  <si>
    <t>の専門家</t>
    <rPh sb="1" eb="4">
      <t>センモンカ</t>
    </rPh>
    <phoneticPr fontId="5"/>
  </si>
  <si>
    <t>↓上記２の</t>
    <rPh sb="1" eb="3">
      <t>ジョウキ</t>
    </rPh>
    <phoneticPr fontId="5"/>
  </si>
  <si>
    <t>支払申請額</t>
    <rPh sb="0" eb="5">
      <t>シハライシンセイガク</t>
    </rPh>
    <phoneticPr fontId="5"/>
  </si>
  <si>
    <t>伴走支援費用の支払申請期限は、伴走支援対象期間最終日（計画策定後３年を経過した最初の決算日）から６か月を経過した日です。</t>
    <phoneticPr fontId="8"/>
  </si>
  <si>
    <t>伴走支援費用支払申請額が0円であっても、伴走支援及び伴走支援費用支払申請は実施すること。（詳しくはFAQ2-5-8参照）
（なお、その場合、伴走支援支払費用申請において、伴走支援費用の金額に関する書類の提出は不要となります。）</t>
    <rPh sb="0" eb="4">
      <t>バンソウシエン</t>
    </rPh>
    <rPh sb="4" eb="6">
      <t>ヒヨウ</t>
    </rPh>
    <rPh sb="10" eb="11">
      <t>ガク</t>
    </rPh>
    <rPh sb="13" eb="14">
      <t>エン</t>
    </rPh>
    <rPh sb="20" eb="24">
      <t>バンソウシエン</t>
    </rPh>
    <rPh sb="24" eb="25">
      <t>オヨ</t>
    </rPh>
    <rPh sb="26" eb="32">
      <t>バンソウシエンヒヨウ</t>
    </rPh>
    <rPh sb="32" eb="36">
      <t>シハライシンセイ</t>
    </rPh>
    <rPh sb="45" eb="46">
      <t>クワ</t>
    </rPh>
    <rPh sb="57" eb="59">
      <t>サンショウ</t>
    </rPh>
    <rPh sb="67" eb="69">
      <t>バアイ</t>
    </rPh>
    <rPh sb="70" eb="72">
      <t>バンソウ</t>
    </rPh>
    <rPh sb="72" eb="74">
      <t>シエン</t>
    </rPh>
    <rPh sb="74" eb="76">
      <t>シハライ</t>
    </rPh>
    <rPh sb="76" eb="78">
      <t>ヒヨウ</t>
    </rPh>
    <rPh sb="78" eb="80">
      <t>シンセイ</t>
    </rPh>
    <rPh sb="85" eb="91">
      <t>バンソウシエンヒヨウ</t>
    </rPh>
    <rPh sb="101" eb="103">
      <t>テイシュツ</t>
    </rPh>
    <rPh sb="104" eb="106">
      <t>フヨウ</t>
    </rPh>
    <phoneticPr fontId="8"/>
  </si>
  <si>
    <t>業務別請求明細書を参照</t>
    <rPh sb="0" eb="2">
      <t>ギョウム</t>
    </rPh>
    <rPh sb="2" eb="3">
      <t>ベツ</t>
    </rPh>
    <rPh sb="3" eb="5">
      <t>セイキュウ</t>
    </rPh>
    <rPh sb="5" eb="8">
      <t>メイサイショ</t>
    </rPh>
    <rPh sb="9" eb="11">
      <t>サンショウ</t>
    </rPh>
    <phoneticPr fontId="8"/>
  </si>
  <si>
    <t>５．業務内容・スケジュール（上記２及び３が実施する業務について）</t>
    <rPh sb="2" eb="4">
      <t>ギョウム</t>
    </rPh>
    <rPh sb="4" eb="6">
      <t>ナイヨウ</t>
    </rPh>
    <phoneticPr fontId="8"/>
  </si>
  <si>
    <r>
      <t>４．費用額（上記２への支払について）</t>
    </r>
    <r>
      <rPr>
        <sz val="11"/>
        <rFont val="ＭＳ Ｐゴシック"/>
        <family val="3"/>
        <charset val="128"/>
        <scheme val="minor"/>
      </rPr>
      <t>　※税込金額</t>
    </r>
    <rPh sb="2" eb="4">
      <t>ヒヨウ</t>
    </rPh>
    <rPh sb="4" eb="5">
      <t>ガク</t>
    </rPh>
    <rPh sb="11" eb="13">
      <t>シハライ</t>
    </rPh>
    <rPh sb="20" eb="22">
      <t>ゼイコ</t>
    </rPh>
    <rPh sb="22" eb="24">
      <t>キンガク</t>
    </rPh>
    <phoneticPr fontId="8"/>
  </si>
  <si>
    <r>
      <t>※本確認書は、</t>
    </r>
    <r>
      <rPr>
        <b/>
        <sz val="10"/>
        <rFont val="游ゴシック"/>
        <family val="3"/>
        <charset val="128"/>
      </rPr>
      <t>FAQ2-1-4④</t>
    </r>
    <r>
      <rPr>
        <sz val="10"/>
        <rFont val="游ゴシック"/>
        <family val="3"/>
        <charset val="128"/>
      </rPr>
      <t>の要件（本事業に基づく協議会からの支払額を加味しなくても、ガイドラインに基づく手続における弁済原資が、破産した場合における弁済原資以上の額であると評価できるかどうか）を確認するためのものです。</t>
    </r>
    <rPh sb="1" eb="5">
      <t>ホンカクニンショ</t>
    </rPh>
    <rPh sb="17" eb="19">
      <t>ヨウケン</t>
    </rPh>
    <rPh sb="81" eb="83">
      <t>イジョウ</t>
    </rPh>
    <rPh sb="84" eb="85">
      <t>ガク</t>
    </rPh>
    <rPh sb="100" eb="102">
      <t>カクニン</t>
    </rPh>
    <phoneticPr fontId="17"/>
  </si>
  <si>
    <t>自己記入チェックリスト</t>
  </si>
  <si>
    <t>No</t>
  </si>
  <si>
    <t>チェック項目</t>
  </si>
  <si>
    <t>□</t>
  </si>
  <si>
    <t>－</t>
  </si>
  <si>
    <t>本申請につき、本事業の対象外となる事由がないかを確認したか。
（マニュアル・FAQの「２－１」の、「対象となる事業者」「対象とならない計画等」「本事業の対象となる外部専門家・第三者支援専門家」等の内容をふまえてチェックする。）</t>
    <phoneticPr fontId="17"/>
  </si>
  <si>
    <t>※なお、協議会の了解があった場合は、押印版を提出する前に、ドラフトを協議会にメール等で送付して記載の不備等について確認してもらうことも考えられます。</t>
  </si>
  <si>
    <t>認定
経営革新等
支援機関</t>
    <phoneticPr fontId="17"/>
  </si>
  <si>
    <t>中小企業
活性化
協議会</t>
    <rPh sb="0" eb="2">
      <t>チュウショウ</t>
    </rPh>
    <rPh sb="2" eb="4">
      <t>キギョウ</t>
    </rPh>
    <rPh sb="5" eb="7">
      <t>カッセイ</t>
    </rPh>
    <rPh sb="7" eb="8">
      <t>カ</t>
    </rPh>
    <rPh sb="9" eb="12">
      <t>キョウギカイ</t>
    </rPh>
    <phoneticPr fontId="17"/>
  </si>
  <si>
    <t>・  「自己記入チェックリスト」</t>
    <phoneticPr fontId="5"/>
  </si>
  <si>
    <t>※原本での提出が必要なもの以外は、電磁的記録(メール等)による提出可。</t>
    <rPh sb="13" eb="15">
      <t>イガイ</t>
    </rPh>
    <phoneticPr fontId="5"/>
  </si>
  <si>
    <t>別紙（２）－１</t>
    <rPh sb="0" eb="2">
      <t>ベッシ</t>
    </rPh>
    <phoneticPr fontId="17"/>
  </si>
  <si>
    <t>経営改善計画策定支援事業（ガイドラインに基づく計画策定等の支援）　費用支払申請書</t>
    <rPh sb="33" eb="35">
      <t>ヒヨウ</t>
    </rPh>
    <rPh sb="35" eb="37">
      <t>シハライ</t>
    </rPh>
    <rPh sb="37" eb="40">
      <t>シンセイショ</t>
    </rPh>
    <phoneticPr fontId="17"/>
  </si>
  <si>
    <t>費用支払申請書に、記載漏れはないか。</t>
    <rPh sb="0" eb="4">
      <t>ヒヨウシハライ</t>
    </rPh>
    <rPh sb="4" eb="7">
      <t>シンセイショ</t>
    </rPh>
    <phoneticPr fontId="5"/>
  </si>
  <si>
    <t>申請書類・添付書類が全て揃っているか。（Q2-4-1参照）</t>
    <rPh sb="0" eb="4">
      <t>シンセイショルイ</t>
    </rPh>
    <rPh sb="10" eb="11">
      <t>スベ</t>
    </rPh>
    <rPh sb="12" eb="13">
      <t>ソロ</t>
    </rPh>
    <rPh sb="26" eb="28">
      <t>サンショウ</t>
    </rPh>
    <phoneticPr fontId="5"/>
  </si>
  <si>
    <t>・  「業務別請求明細書」</t>
    <rPh sb="7" eb="9">
      <t>セイキュウ</t>
    </rPh>
    <phoneticPr fontId="5"/>
  </si>
  <si>
    <t>□</t>
    <phoneticPr fontId="5"/>
  </si>
  <si>
    <t>・  事業再生計画案　又は　弁済計画案</t>
    <phoneticPr fontId="5"/>
  </si>
  <si>
    <t>・  調査報告書</t>
    <phoneticPr fontId="5"/>
  </si>
  <si>
    <t>・  DD報告書</t>
    <rPh sb="0" eb="8">
      <t>ホウコクショ</t>
    </rPh>
    <phoneticPr fontId="5"/>
  </si>
  <si>
    <t>・  認定経営革新等支援機関ごとの請求書類（協議会宛）（原本）</t>
    <phoneticPr fontId="5"/>
  </si>
  <si>
    <t>・  外部委託先からの請求書類（写し）</t>
    <phoneticPr fontId="5"/>
  </si>
  <si>
    <t>□該当なし</t>
    <rPh sb="1" eb="3">
      <t>ガイトウ</t>
    </rPh>
    <phoneticPr fontId="5"/>
  </si>
  <si>
    <t>費用支払申請書に、申請者と認定経営革新等支援機関（全員）による押印はあるか。</t>
    <rPh sb="0" eb="4">
      <t>ヒヨウシハライ</t>
    </rPh>
    <rPh sb="4" eb="7">
      <t>シンセイショ</t>
    </rPh>
    <phoneticPr fontId="5"/>
  </si>
  <si>
    <r>
      <t xml:space="preserve">・  「債権放棄計画における弁済原資増加の確認書」
</t>
    </r>
    <r>
      <rPr>
        <sz val="10"/>
        <color theme="1"/>
        <rFont val="ＭＳ Ｐゴシック"/>
        <family val="3"/>
        <charset val="128"/>
      </rPr>
      <t>　（金融支援として債権放棄を伴う計画を策定した場合のみ）</t>
    </r>
    <phoneticPr fontId="5"/>
  </si>
  <si>
    <t>・  申請者と認定経営革新等支援機関が締結する経営改善計画策定支援（ガイドラインに基づく計画）に係る契約書、又は経営改善計画策定支援（ガイドラインに基づく計画）を委託（委任）したことがわかる証跡　（写し）</t>
    <rPh sb="99" eb="100">
      <t>ウツ</t>
    </rPh>
    <phoneticPr fontId="5"/>
  </si>
  <si>
    <r>
      <t xml:space="preserve">・  申請者による費用負担額（3分の1）の支払を示す帳票類（写し）
</t>
    </r>
    <r>
      <rPr>
        <sz val="10"/>
        <color theme="1"/>
        <rFont val="ＭＳ Ｐゴシック"/>
        <family val="3"/>
        <charset val="128"/>
      </rPr>
      <t>　（振込受付書・払込取扱票等）</t>
    </r>
    <phoneticPr fontId="5"/>
  </si>
  <si>
    <r>
      <t>・  全ての対象債権者が計画案について同意した旨を証する文書（写し）</t>
    </r>
    <r>
      <rPr>
        <sz val="10"/>
        <color theme="1"/>
        <rFont val="ＭＳ Ｐゴシック"/>
        <family val="3"/>
        <charset val="128"/>
      </rPr>
      <t xml:space="preserve">
　（全ての対象債権者の同意書、又はガイドラインに基づく第三者支援専門家作成の同意確認書）</t>
    </r>
    <rPh sb="31" eb="32">
      <t>ウツ</t>
    </rPh>
    <rPh sb="50" eb="51">
      <t>マタ</t>
    </rPh>
    <phoneticPr fontId="5"/>
  </si>
  <si>
    <r>
      <t>・  計画成立に至らなかった場合は、その旨と理由を記載した説明書及び添付資料</t>
    </r>
    <r>
      <rPr>
        <sz val="10"/>
        <color theme="1"/>
        <rFont val="ＭＳ Ｐゴシック"/>
        <family val="3"/>
        <charset val="128"/>
      </rPr>
      <t>（FAQ2-3-4参照）</t>
    </r>
    <phoneticPr fontId="5"/>
  </si>
  <si>
    <r>
      <t>・  振込先として、所属する法人又は事務所の名義の口座を指定する場合、その認定経営革新等支援機関がその法人又は事務所に所属していることが分かる資料</t>
    </r>
    <r>
      <rPr>
        <sz val="10"/>
        <color theme="1"/>
        <rFont val="ＭＳ Ｐゴシック"/>
        <family val="3"/>
        <charset val="128"/>
      </rPr>
      <t>（FAQ2-4-7参照）</t>
    </r>
    <r>
      <rPr>
        <sz val="11"/>
        <color theme="1"/>
        <rFont val="Calibri"/>
        <family val="3"/>
      </rPr>
      <t xml:space="preserve">
</t>
    </r>
    <r>
      <rPr>
        <sz val="10"/>
        <color theme="1"/>
        <rFont val="ＭＳ Ｐゴシック"/>
        <family val="3"/>
        <charset val="128"/>
      </rPr>
      <t>　（例：所属団体（弁護士会等）の検索システムによる検索結果の写し、又は所属法人もしくは事務所のウェブサイトの写し）</t>
    </r>
    <rPh sb="82" eb="84">
      <t>サンショウ</t>
    </rPh>
    <phoneticPr fontId="5"/>
  </si>
  <si>
    <t>※協議会から要請があった場合は、申請書類の提出と同時期に、申請書類一式のExcelファイル（最終版）等を協議会にご送付ください。</t>
    <rPh sb="19" eb="20">
      <t>ルイ</t>
    </rPh>
    <rPh sb="31" eb="33">
      <t>ショルイ</t>
    </rPh>
    <rPh sb="33" eb="35">
      <t>イッシキ</t>
    </rPh>
    <phoneticPr fontId="5"/>
  </si>
  <si>
    <t>ガイドラインに基づく計画策定支援等の補助額の調整報告書</t>
    <rPh sb="7" eb="8">
      <t>モト</t>
    </rPh>
    <rPh sb="10" eb="12">
      <t>ケイカク</t>
    </rPh>
    <rPh sb="12" eb="14">
      <t>サクテイ</t>
    </rPh>
    <rPh sb="14" eb="16">
      <t>シエン</t>
    </rPh>
    <rPh sb="16" eb="17">
      <t>トウ</t>
    </rPh>
    <rPh sb="18" eb="20">
      <t>ホジョ</t>
    </rPh>
    <rPh sb="20" eb="21">
      <t>ガク</t>
    </rPh>
    <rPh sb="22" eb="24">
      <t>チョウセイ</t>
    </rPh>
    <rPh sb="24" eb="27">
      <t>ホウコクショ</t>
    </rPh>
    <phoneticPr fontId="8"/>
  </si>
  <si>
    <t>〒</t>
    <phoneticPr fontId="5"/>
  </si>
  <si>
    <t>外部専門家　／　第三者支援専門家</t>
    <phoneticPr fontId="5"/>
  </si>
  <si>
    <t>・  「従事時間管理表（業務日誌）」</t>
    <phoneticPr fontId="5"/>
  </si>
  <si>
    <t>(4) 各業務を外部委託する理由</t>
    <phoneticPr fontId="5"/>
  </si>
  <si>
    <t>(5) ガイドラインQ&amp;AのQ43の「就任報告」を、第三者支援専門家が全国本部又は実務家協会へ提出済みであることを、確認した</t>
    <rPh sb="19" eb="21">
      <t>シュウニン</t>
    </rPh>
    <rPh sb="47" eb="50">
      <t>テイシュツズ</t>
    </rPh>
    <phoneticPr fontId="5"/>
  </si>
  <si>
    <t>申請者及び認定経営革新等支援機関は、以下のすべての項目につき、同意します。
・申請者の情報が中小企業活性化全国本部、経済産業省に開示され、申請者の個社名の特定に繋がらない形式で、利用実績がホームページ等で公表されること。また、ガイドラインQ&amp;AのQ43の第三者支援専門家の報告に関する事務に利用されること。
・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t>
    <rPh sb="7" eb="9">
      <t>ケイエイ</t>
    </rPh>
    <rPh sb="9" eb="12">
      <t>カクシントウ</t>
    </rPh>
    <rPh sb="18" eb="20">
      <t>イカ</t>
    </rPh>
    <rPh sb="25" eb="27">
      <t>コウモク</t>
    </rPh>
    <rPh sb="139" eb="140">
      <t>カン</t>
    </rPh>
    <rPh sb="162" eb="163">
      <t>ホン</t>
    </rPh>
    <phoneticPr fontId="5"/>
  </si>
  <si>
    <t>※外部専門家については、DD及び計画策定支援における支払申請金額の2分の1は、計画策定費用支払申請時に留保され、その額を初回の伴走支援費用支払決定と合わせて支払うものとします（例外はQ2-4-12参照）。</t>
    <rPh sb="1" eb="3">
      <t>ガイブ</t>
    </rPh>
    <rPh sb="88" eb="90">
      <t>レイガイ</t>
    </rPh>
    <rPh sb="98" eb="100">
      <t>サンショウ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</si>
</sst>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0\)"/>
    <numFmt numFmtId="177" formatCode="0.0&quot;時&quot;&quot;間&quot;"/>
    <numFmt numFmtId="178" formatCode="0.0&quot;時間&quot;;0.0;;"/>
    <numFmt numFmtId="179" formatCode="[$]ggge&quot;年&quot;m&quot;月&quot;d&quot;日&quot;;@"/>
    <numFmt numFmtId="180" formatCode="h:mm;@"/>
    <numFmt numFmtId="181" formatCode="#,##0.0;[Red]\-#,##0.0"/>
    <numFmt numFmtId="182" formatCode="0.0_);[Red]\(0.0\)"/>
    <numFmt numFmtId="183" formatCode="&quot;¥&quot;#,##0;[Red]\-&quot;¥&quot;#,##0"/>
  </numFmts>
  <fonts count="5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16"/>
      <name val="ＭＳ Ｐゴシック"/>
      <family val="3"/>
      <charset val="128"/>
      <scheme val="minor"/>
    </font>
    <font>
      <sz val="12"/>
      <name val="ＭＳ Ｐゴシック"/>
      <family val="3"/>
      <charset val="128"/>
      <scheme val="minor"/>
    </font>
    <font>
      <sz val="6"/>
      <name val="ＭＳ Ｐゴシック"/>
      <family val="3"/>
      <charset val="128"/>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b/>
      <sz val="14"/>
      <name val="ＭＳ Ｐゴシック"/>
      <family val="3"/>
      <charset val="128"/>
      <scheme val="minor"/>
    </font>
    <font>
      <sz val="11"/>
      <name val="ＭＳ Ｐゴシック"/>
      <family val="3"/>
      <charset val="128"/>
    </font>
    <font>
      <b/>
      <sz val="11"/>
      <name val="ＭＳ Ｐゴシック"/>
      <family val="3"/>
      <charset val="128"/>
    </font>
    <font>
      <sz val="12"/>
      <name val="ＭＳ Ｐゴシック"/>
      <family val="3"/>
      <charset val="128"/>
    </font>
    <font>
      <b/>
      <sz val="11"/>
      <name val="游ゴシック"/>
      <family val="3"/>
      <charset val="128"/>
    </font>
    <font>
      <sz val="11"/>
      <name val="游ゴシック"/>
      <family val="3"/>
      <charset val="128"/>
    </font>
    <font>
      <b/>
      <sz val="12"/>
      <name val="游ゴシック"/>
      <family val="3"/>
      <charset val="128"/>
    </font>
    <font>
      <sz val="11"/>
      <color theme="1"/>
      <name val="游ゴシック"/>
      <family val="3"/>
      <charset val="128"/>
    </font>
    <font>
      <b/>
      <sz val="16"/>
      <name val="游ゴシック"/>
      <family val="3"/>
      <charset val="128"/>
    </font>
    <font>
      <sz val="10"/>
      <name val="游ゴシック"/>
      <family val="3"/>
      <charset val="128"/>
    </font>
    <font>
      <sz val="8"/>
      <name val="游ゴシック"/>
      <family val="3"/>
      <charset val="128"/>
    </font>
    <font>
      <sz val="9"/>
      <name val="游ゴシック"/>
      <family val="3"/>
      <charset val="128"/>
    </font>
    <font>
      <b/>
      <sz val="14"/>
      <name val="游ゴシック"/>
      <family val="3"/>
      <charset val="128"/>
    </font>
    <font>
      <sz val="12"/>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4"/>
      <name val="ＭＳ Ｐゴシック"/>
      <family val="3"/>
      <charset val="128"/>
    </font>
    <font>
      <sz val="11"/>
      <color rgb="FFFF0000"/>
      <name val="ＭＳ Ｐゴシック"/>
      <family val="3"/>
      <charset val="128"/>
    </font>
    <font>
      <b/>
      <sz val="14"/>
      <name val="ＭＳ Ｐゴシック"/>
      <family val="3"/>
      <charset val="128"/>
    </font>
    <font>
      <sz val="14"/>
      <color theme="1"/>
      <name val="ＭＳ Ｐゴシック"/>
      <family val="3"/>
      <charset val="128"/>
      <scheme val="minor"/>
    </font>
    <font>
      <b/>
      <sz val="20"/>
      <name val="ＭＳ Ｐゴシック"/>
      <family val="3"/>
      <charset val="128"/>
    </font>
    <font>
      <b/>
      <sz val="22"/>
      <color theme="1"/>
      <name val="ＭＳ Ｐゴシック"/>
      <family val="3"/>
      <charset val="128"/>
      <scheme val="minor"/>
    </font>
    <font>
      <sz val="10"/>
      <name val="ＭＳ Ｐゴシック"/>
      <family val="3"/>
      <charset val="128"/>
    </font>
    <font>
      <b/>
      <sz val="10"/>
      <name val="游ゴシック"/>
      <family val="3"/>
      <charset val="128"/>
    </font>
    <font>
      <b/>
      <sz val="12"/>
      <color theme="1"/>
      <name val="ＭＳ Ｐゴシック"/>
      <family val="3"/>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b/>
      <sz val="16"/>
      <color theme="1"/>
      <name val="ＭＳ Ｐ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Calibri"/>
      <family val="3"/>
    </font>
    <font>
      <b/>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3">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double">
        <color indexed="64"/>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hair">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11">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3" fillId="0" borderId="0">
      <alignment vertical="center"/>
    </xf>
    <xf numFmtId="183" fontId="3" fillId="0" borderId="0" applyFont="0" applyFill="0" applyBorder="0" applyAlignment="0" applyProtection="0">
      <alignment vertical="center"/>
    </xf>
    <xf numFmtId="9" fontId="19" fillId="0" borderId="0" applyFont="0" applyFill="0" applyBorder="0" applyAlignment="0" applyProtection="0">
      <alignment vertical="center"/>
    </xf>
    <xf numFmtId="0" fontId="1" fillId="0" borderId="0">
      <alignment vertical="center"/>
    </xf>
  </cellStyleXfs>
  <cellXfs count="577">
    <xf numFmtId="0" fontId="0" fillId="0" borderId="0" xfId="0">
      <alignment vertical="center"/>
    </xf>
    <xf numFmtId="0" fontId="4" fillId="0" borderId="0" xfId="0" applyFont="1">
      <alignment vertical="center"/>
    </xf>
    <xf numFmtId="0" fontId="6" fillId="0" borderId="0" xfId="0" applyFont="1" applyAlignment="1">
      <alignment horizontal="right" vertical="center"/>
    </xf>
    <xf numFmtId="0" fontId="7" fillId="0" borderId="0" xfId="0" applyFont="1" applyAlignment="1">
      <alignment horizontal="right"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12" fillId="0" borderId="0" xfId="0" applyFont="1" applyAlignment="1">
      <alignment horizontal="right" vertical="center"/>
    </xf>
    <xf numFmtId="0" fontId="12" fillId="2" borderId="4" xfId="0" applyFont="1" applyFill="1" applyBorder="1" applyAlignment="1">
      <alignment horizontal="center" vertical="center"/>
    </xf>
    <xf numFmtId="0" fontId="12" fillId="0" borderId="0" xfId="0" applyFont="1" applyAlignment="1">
      <alignment horizontal="center" vertical="center"/>
    </xf>
    <xf numFmtId="0" fontId="12" fillId="2" borderId="10" xfId="0" applyFont="1" applyFill="1" applyBorder="1" applyAlignment="1">
      <alignment horizontal="center" vertical="center"/>
    </xf>
    <xf numFmtId="0" fontId="4" fillId="0" borderId="10" xfId="0" applyFont="1" applyBorder="1" applyAlignment="1">
      <alignment horizontal="center" vertical="center"/>
    </xf>
    <xf numFmtId="0" fontId="9" fillId="2" borderId="8"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176" fontId="12" fillId="0" borderId="20"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18" xfId="0" applyFont="1" applyFill="1"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0" fontId="12" fillId="0" borderId="27" xfId="0" applyFont="1" applyBorder="1">
      <alignment vertical="center"/>
    </xf>
    <xf numFmtId="0" fontId="12" fillId="0" borderId="28" xfId="0" applyFont="1" applyBorder="1">
      <alignment vertical="center"/>
    </xf>
    <xf numFmtId="0" fontId="12" fillId="0" borderId="30" xfId="0" applyFont="1" applyBorder="1">
      <alignment vertical="center"/>
    </xf>
    <xf numFmtId="0" fontId="4" fillId="0" borderId="5" xfId="0" applyFont="1" applyBorder="1" applyAlignment="1">
      <alignment horizontal="left" vertical="center"/>
    </xf>
    <xf numFmtId="0" fontId="15" fillId="0" borderId="0" xfId="0" applyFont="1">
      <alignment vertical="center"/>
    </xf>
    <xf numFmtId="0" fontId="12" fillId="2" borderId="25" xfId="0" applyFont="1" applyFill="1" applyBorder="1">
      <alignment vertical="center"/>
    </xf>
    <xf numFmtId="0" fontId="12" fillId="2" borderId="13" xfId="0" applyFont="1" applyFill="1" applyBorder="1">
      <alignment vertical="center"/>
    </xf>
    <xf numFmtId="0" fontId="12" fillId="2" borderId="31" xfId="0" applyFont="1" applyFill="1" applyBorder="1">
      <alignment vertical="center"/>
    </xf>
    <xf numFmtId="0" fontId="4" fillId="0" borderId="32" xfId="0" applyFont="1" applyBorder="1">
      <alignment vertical="center"/>
    </xf>
    <xf numFmtId="0" fontId="16" fillId="0" borderId="0" xfId="0" applyFont="1">
      <alignment vertical="center"/>
    </xf>
    <xf numFmtId="0" fontId="18" fillId="0" borderId="0" xfId="0" applyFont="1">
      <alignment vertical="center"/>
    </xf>
    <xf numFmtId="0" fontId="4" fillId="0" borderId="2" xfId="0" applyFont="1" applyBorder="1" applyAlignment="1">
      <alignment horizontal="center" vertical="center"/>
    </xf>
    <xf numFmtId="0" fontId="9" fillId="0" borderId="0" xfId="0" applyFont="1" applyAlignment="1">
      <alignment horizontal="right" vertical="center"/>
    </xf>
    <xf numFmtId="0" fontId="4" fillId="0" borderId="30" xfId="0" applyFont="1" applyBorder="1">
      <alignment vertical="center"/>
    </xf>
    <xf numFmtId="0" fontId="12" fillId="2" borderId="50" xfId="0" applyFont="1" applyFill="1" applyBorder="1" applyAlignment="1">
      <alignment horizontal="center" vertical="center"/>
    </xf>
    <xf numFmtId="0" fontId="9" fillId="0" borderId="31" xfId="0" applyFont="1" applyBorder="1" applyAlignment="1">
      <alignment vertical="center" wrapText="1"/>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7" xfId="0" applyFont="1" applyFill="1" applyBorder="1">
      <alignment vertical="center"/>
    </xf>
    <xf numFmtId="0" fontId="4" fillId="2" borderId="27" xfId="0" applyFont="1" applyFill="1" applyBorder="1">
      <alignment vertical="center"/>
    </xf>
    <xf numFmtId="0" fontId="4" fillId="2" borderId="28" xfId="0" applyFont="1" applyFill="1" applyBorder="1">
      <alignment vertical="center"/>
    </xf>
    <xf numFmtId="0" fontId="4" fillId="2" borderId="2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0" xfId="0" applyFont="1" applyFill="1" applyBorder="1" applyAlignment="1">
      <alignment horizontal="right" vertical="center"/>
    </xf>
    <xf numFmtId="0" fontId="4" fillId="0" borderId="10" xfId="0" applyFont="1" applyBorder="1" applyAlignment="1">
      <alignment horizontal="left" vertical="center"/>
    </xf>
    <xf numFmtId="0" fontId="4" fillId="0" borderId="34" xfId="0" applyFont="1" applyBorder="1" applyAlignment="1">
      <alignment horizontal="left" vertical="center"/>
    </xf>
    <xf numFmtId="0" fontId="4" fillId="2" borderId="47" xfId="0" applyFont="1" applyFill="1" applyBorder="1" applyAlignment="1">
      <alignment horizontal="right" vertical="center"/>
    </xf>
    <xf numFmtId="14" fontId="4" fillId="0" borderId="47" xfId="0" applyNumberFormat="1" applyFont="1" applyBorder="1" applyAlignment="1">
      <alignment horizontal="left" vertical="center"/>
    </xf>
    <xf numFmtId="179" fontId="4" fillId="0" borderId="34" xfId="0" applyNumberFormat="1" applyFont="1" applyBorder="1" applyAlignment="1">
      <alignment horizontal="left" vertical="center"/>
    </xf>
    <xf numFmtId="0" fontId="4" fillId="2" borderId="12" xfId="0" applyFont="1" applyFill="1" applyBorder="1" applyAlignment="1">
      <alignment horizontal="center" vertical="center"/>
    </xf>
    <xf numFmtId="0" fontId="14" fillId="0" borderId="37" xfId="0" applyFont="1" applyBorder="1">
      <alignment vertical="center"/>
    </xf>
    <xf numFmtId="0" fontId="14" fillId="0" borderId="0" xfId="0" applyFont="1">
      <alignment vertical="center"/>
    </xf>
    <xf numFmtId="38" fontId="12" fillId="0" borderId="0" xfId="1" applyFont="1" applyFill="1" applyBorder="1" applyAlignment="1">
      <alignment horizontal="right" vertical="center"/>
    </xf>
    <xf numFmtId="0" fontId="12" fillId="0" borderId="34" xfId="0" applyFont="1" applyBorder="1">
      <alignment vertical="center"/>
    </xf>
    <xf numFmtId="0" fontId="12" fillId="0" borderId="33" xfId="0" applyFont="1" applyBorder="1" applyAlignment="1">
      <alignment vertical="top" wrapText="1"/>
    </xf>
    <xf numFmtId="0" fontId="12" fillId="0" borderId="34" xfId="0" applyFont="1" applyBorder="1" applyAlignment="1">
      <alignment vertical="top" wrapText="1"/>
    </xf>
    <xf numFmtId="0" fontId="4" fillId="2" borderId="9"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3" xfId="0" applyFont="1" applyBorder="1">
      <alignment vertical="center"/>
    </xf>
    <xf numFmtId="0" fontId="4" fillId="0" borderId="44" xfId="0" applyFont="1" applyBorder="1">
      <alignment vertical="center"/>
    </xf>
    <xf numFmtId="0" fontId="4" fillId="0" borderId="42" xfId="0" applyFont="1" applyBorder="1">
      <alignment vertical="center"/>
    </xf>
    <xf numFmtId="0" fontId="4" fillId="0" borderId="39" xfId="0" applyFont="1" applyBorder="1">
      <alignment vertical="center"/>
    </xf>
    <xf numFmtId="0" fontId="4" fillId="0" borderId="23" xfId="0" applyFont="1" applyBorder="1">
      <alignment vertical="center"/>
    </xf>
    <xf numFmtId="0" fontId="4" fillId="0" borderId="8" xfId="0" applyFont="1" applyBorder="1">
      <alignment vertical="center"/>
    </xf>
    <xf numFmtId="0" fontId="4" fillId="0" borderId="7" xfId="0" applyFont="1" applyBorder="1">
      <alignment vertical="center"/>
    </xf>
    <xf numFmtId="0" fontId="9" fillId="2" borderId="10" xfId="0" applyFont="1" applyFill="1" applyBorder="1" applyAlignment="1">
      <alignment horizontal="center"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23" fillId="0" borderId="0" xfId="3" applyFont="1">
      <alignment vertical="center"/>
    </xf>
    <xf numFmtId="0" fontId="24" fillId="0" borderId="0" xfId="3" applyFont="1" applyAlignment="1">
      <alignment horizontal="right" vertical="center"/>
    </xf>
    <xf numFmtId="0" fontId="25" fillId="0" borderId="0" xfId="3" applyFont="1">
      <alignment vertical="center"/>
    </xf>
    <xf numFmtId="0" fontId="22" fillId="0" borderId="0" xfId="3" applyFont="1">
      <alignment vertical="center"/>
    </xf>
    <xf numFmtId="0" fontId="23" fillId="2" borderId="10" xfId="3" applyFont="1" applyFill="1" applyBorder="1" applyAlignment="1">
      <alignment vertical="center" shrinkToFit="1"/>
    </xf>
    <xf numFmtId="0" fontId="27" fillId="2" borderId="8" xfId="3" applyFont="1" applyFill="1" applyBorder="1" applyAlignment="1">
      <alignment horizontal="center" vertical="center" shrinkToFit="1"/>
    </xf>
    <xf numFmtId="0" fontId="27" fillId="2" borderId="8" xfId="3" applyFont="1" applyFill="1" applyBorder="1" applyAlignment="1">
      <alignment horizontal="center" vertical="center" wrapText="1"/>
    </xf>
    <xf numFmtId="0" fontId="27" fillId="2" borderId="10" xfId="3" applyFont="1" applyFill="1" applyBorder="1" applyAlignment="1">
      <alignment horizontal="center" vertical="center" wrapText="1"/>
    </xf>
    <xf numFmtId="0" fontId="27" fillId="2" borderId="7" xfId="3" applyFont="1" applyFill="1" applyBorder="1" applyAlignment="1">
      <alignment horizontal="center" vertical="center" wrapText="1"/>
    </xf>
    <xf numFmtId="177" fontId="23" fillId="4" borderId="8" xfId="3" applyNumberFormat="1" applyFont="1" applyFill="1" applyBorder="1">
      <alignment vertical="center"/>
    </xf>
    <xf numFmtId="38" fontId="23" fillId="4" borderId="10" xfId="4" applyFont="1" applyFill="1" applyBorder="1">
      <alignment vertical="center"/>
    </xf>
    <xf numFmtId="38" fontId="22" fillId="4" borderId="7" xfId="4" applyFont="1" applyFill="1" applyBorder="1">
      <alignment vertical="center"/>
    </xf>
    <xf numFmtId="0" fontId="23" fillId="2" borderId="46" xfId="3" applyFont="1" applyFill="1" applyBorder="1" applyAlignment="1">
      <alignment vertical="center" shrinkToFit="1"/>
    </xf>
    <xf numFmtId="0" fontId="23" fillId="0" borderId="32" xfId="3" applyFont="1" applyBorder="1" applyAlignment="1">
      <alignment vertical="center" shrinkToFit="1"/>
    </xf>
    <xf numFmtId="178" fontId="23" fillId="0" borderId="32" xfId="3" applyNumberFormat="1" applyFont="1" applyBorder="1">
      <alignment vertical="center"/>
    </xf>
    <xf numFmtId="3" fontId="23" fillId="0" borderId="46" xfId="3" applyNumberFormat="1" applyFont="1" applyBorder="1">
      <alignment vertical="center"/>
    </xf>
    <xf numFmtId="3" fontId="23" fillId="4" borderId="42" xfId="4" applyNumberFormat="1" applyFont="1" applyFill="1" applyBorder="1">
      <alignment vertical="center"/>
    </xf>
    <xf numFmtId="0" fontId="23" fillId="2" borderId="47" xfId="3" applyFont="1" applyFill="1" applyBorder="1" applyAlignment="1">
      <alignment vertical="center" shrinkToFit="1"/>
    </xf>
    <xf numFmtId="0" fontId="23" fillId="0" borderId="39" xfId="3" applyFont="1" applyBorder="1" applyAlignment="1">
      <alignment vertical="center" shrinkToFit="1"/>
    </xf>
    <xf numFmtId="3" fontId="23" fillId="0" borderId="47" xfId="3" applyNumberFormat="1" applyFont="1" applyBorder="1">
      <alignment vertical="center"/>
    </xf>
    <xf numFmtId="0" fontId="23" fillId="4" borderId="43" xfId="3" applyFont="1" applyFill="1" applyBorder="1">
      <alignment vertical="center"/>
    </xf>
    <xf numFmtId="38" fontId="24" fillId="4" borderId="44" xfId="3" applyNumberFormat="1" applyFont="1" applyFill="1" applyBorder="1">
      <alignment vertical="center"/>
    </xf>
    <xf numFmtId="0" fontId="22" fillId="2" borderId="8" xfId="3" applyFont="1" applyFill="1" applyBorder="1" applyAlignment="1">
      <alignment vertical="center" wrapText="1"/>
    </xf>
    <xf numFmtId="38" fontId="22" fillId="4" borderId="9" xfId="4" applyFont="1" applyFill="1" applyBorder="1" applyAlignment="1">
      <alignment horizontal="left"/>
    </xf>
    <xf numFmtId="38" fontId="30" fillId="0" borderId="48" xfId="4" applyFont="1" applyBorder="1">
      <alignment vertical="center"/>
    </xf>
    <xf numFmtId="3" fontId="23" fillId="0" borderId="49" xfId="3" applyNumberFormat="1" applyFont="1" applyBorder="1">
      <alignment vertical="center"/>
    </xf>
    <xf numFmtId="0" fontId="23" fillId="2" borderId="10" xfId="3" applyFont="1" applyFill="1" applyBorder="1">
      <alignment vertical="center"/>
    </xf>
    <xf numFmtId="0" fontId="27" fillId="2" borderId="8" xfId="3" applyFont="1" applyFill="1" applyBorder="1" applyAlignment="1">
      <alignment horizontal="center" vertical="center"/>
    </xf>
    <xf numFmtId="177" fontId="23" fillId="4" borderId="10" xfId="3" applyNumberFormat="1" applyFont="1" applyFill="1" applyBorder="1">
      <alignment vertical="center"/>
    </xf>
    <xf numFmtId="0" fontId="22" fillId="2" borderId="43" xfId="3" applyFont="1" applyFill="1" applyBorder="1" applyAlignment="1">
      <alignment horizontal="left" vertical="center"/>
    </xf>
    <xf numFmtId="0" fontId="23" fillId="4" borderId="36" xfId="3" applyFont="1" applyFill="1" applyBorder="1">
      <alignment vertical="center"/>
    </xf>
    <xf numFmtId="0" fontId="23" fillId="4" borderId="45" xfId="3" applyFont="1" applyFill="1" applyBorder="1">
      <alignment vertical="center"/>
    </xf>
    <xf numFmtId="38" fontId="24" fillId="4" borderId="36" xfId="3" applyNumberFormat="1" applyFont="1" applyFill="1" applyBorder="1">
      <alignment vertical="center"/>
    </xf>
    <xf numFmtId="0" fontId="23" fillId="0" borderId="45" xfId="3" applyFont="1" applyBorder="1">
      <alignment vertical="center"/>
    </xf>
    <xf numFmtId="0" fontId="23" fillId="4" borderId="10" xfId="3" applyFont="1" applyFill="1" applyBorder="1">
      <alignment vertical="center"/>
    </xf>
    <xf numFmtId="0" fontId="23" fillId="4" borderId="9" xfId="3" applyFont="1" applyFill="1" applyBorder="1">
      <alignment vertical="center"/>
    </xf>
    <xf numFmtId="38" fontId="30" fillId="4" borderId="48" xfId="4" applyFont="1" applyFill="1" applyBorder="1">
      <alignment vertical="center"/>
    </xf>
    <xf numFmtId="0" fontId="23" fillId="0" borderId="23" xfId="3" applyFont="1" applyBorder="1">
      <alignment vertical="center"/>
    </xf>
    <xf numFmtId="0" fontId="19" fillId="0" borderId="0" xfId="5">
      <alignment vertical="center"/>
    </xf>
    <xf numFmtId="0" fontId="31" fillId="0" borderId="0" xfId="5" applyFont="1">
      <alignment vertical="center"/>
    </xf>
    <xf numFmtId="0" fontId="19" fillId="0" borderId="0" xfId="5" applyAlignment="1">
      <alignment horizontal="center" vertical="center"/>
    </xf>
    <xf numFmtId="0" fontId="3" fillId="0" borderId="0" xfId="5" applyFont="1" applyAlignment="1">
      <alignment horizontal="right" vertical="center"/>
    </xf>
    <xf numFmtId="0" fontId="33" fillId="0" borderId="0" xfId="5" applyFont="1">
      <alignment vertical="center"/>
    </xf>
    <xf numFmtId="0" fontId="19" fillId="0" borderId="42" xfId="5" applyBorder="1">
      <alignment vertical="center"/>
    </xf>
    <xf numFmtId="0" fontId="21" fillId="0" borderId="7" xfId="5" applyFont="1" applyBorder="1" applyAlignment="1">
      <alignment horizontal="center" vertical="center"/>
    </xf>
    <xf numFmtId="0" fontId="21" fillId="0" borderId="10" xfId="5" applyFont="1" applyBorder="1" applyAlignment="1">
      <alignment horizontal="center" vertical="center"/>
    </xf>
    <xf numFmtId="0" fontId="34" fillId="0" borderId="0" xfId="5" applyFont="1">
      <alignment vertical="center"/>
    </xf>
    <xf numFmtId="0" fontId="34" fillId="0" borderId="0" xfId="5" applyFont="1" applyAlignment="1">
      <alignment horizontal="right" vertical="center"/>
    </xf>
    <xf numFmtId="0" fontId="34" fillId="0" borderId="33" xfId="5" applyFont="1" applyBorder="1" applyAlignment="1">
      <alignment horizontal="left" vertical="center"/>
    </xf>
    <xf numFmtId="0" fontId="34" fillId="0" borderId="0" xfId="5" applyFont="1" applyAlignment="1">
      <alignment horizontal="center" vertical="center"/>
    </xf>
    <xf numFmtId="0" fontId="34" fillId="0" borderId="0" xfId="5" applyFont="1" applyAlignment="1">
      <alignment horizontal="right"/>
    </xf>
    <xf numFmtId="0" fontId="34" fillId="0" borderId="33" xfId="5" applyFont="1" applyBorder="1" applyAlignment="1">
      <alignment horizontal="right"/>
    </xf>
    <xf numFmtId="0" fontId="34" fillId="0" borderId="0" xfId="5" applyFont="1" applyAlignment="1">
      <alignment horizontal="left" vertical="center"/>
    </xf>
    <xf numFmtId="0" fontId="35" fillId="0" borderId="0" xfId="5" applyFont="1">
      <alignment vertical="center"/>
    </xf>
    <xf numFmtId="0" fontId="34" fillId="0" borderId="33" xfId="5" applyFont="1" applyBorder="1" applyAlignment="1">
      <alignment horizontal="right" vertical="center"/>
    </xf>
    <xf numFmtId="0" fontId="34" fillId="0" borderId="33" xfId="5" applyFont="1" applyBorder="1" applyAlignment="1">
      <alignment horizontal="left"/>
    </xf>
    <xf numFmtId="0" fontId="19" fillId="0" borderId="33" xfId="5" applyBorder="1">
      <alignment vertical="center"/>
    </xf>
    <xf numFmtId="0" fontId="19" fillId="0" borderId="0" xfId="5" applyAlignment="1">
      <alignment horizontal="right" vertical="center"/>
    </xf>
    <xf numFmtId="0" fontId="19" fillId="0" borderId="16" xfId="5" applyBorder="1">
      <alignment vertical="center"/>
    </xf>
    <xf numFmtId="0" fontId="19" fillId="0" borderId="16" xfId="5" applyBorder="1" applyAlignment="1">
      <alignment horizontal="center" vertical="center"/>
    </xf>
    <xf numFmtId="0" fontId="31" fillId="4" borderId="63" xfId="5" applyFont="1" applyFill="1" applyBorder="1" applyAlignment="1">
      <alignment horizontal="center" vertical="center" wrapText="1"/>
    </xf>
    <xf numFmtId="0" fontId="31" fillId="4" borderId="64" xfId="5" applyFont="1" applyFill="1" applyBorder="1" applyAlignment="1">
      <alignment horizontal="center" vertical="center" wrapText="1"/>
    </xf>
    <xf numFmtId="0" fontId="21" fillId="0" borderId="70" xfId="5" applyFont="1" applyBorder="1" applyAlignment="1">
      <alignment horizontal="center" vertical="center" wrapText="1"/>
    </xf>
    <xf numFmtId="0" fontId="31" fillId="0" borderId="71" xfId="5" applyFont="1" applyBorder="1" applyAlignment="1">
      <alignment horizontal="center" vertical="center" wrapText="1"/>
    </xf>
    <xf numFmtId="180" fontId="37" fillId="0" borderId="73" xfId="5" applyNumberFormat="1" applyFont="1" applyBorder="1">
      <alignment vertical="center"/>
    </xf>
    <xf numFmtId="180" fontId="37" fillId="0" borderId="74" xfId="5" applyNumberFormat="1" applyFont="1" applyBorder="1">
      <alignment vertical="center"/>
    </xf>
    <xf numFmtId="181" fontId="37" fillId="0" borderId="75" xfId="6" applyNumberFormat="1" applyFont="1" applyBorder="1">
      <alignment vertical="center"/>
    </xf>
    <xf numFmtId="0" fontId="37" fillId="0" borderId="76" xfId="5" applyFont="1" applyBorder="1" applyAlignment="1">
      <alignment vertical="center" wrapText="1"/>
    </xf>
    <xf numFmtId="20" fontId="31" fillId="0" borderId="77" xfId="5" applyNumberFormat="1" applyFont="1" applyBorder="1" applyAlignment="1">
      <alignment horizontal="left" vertical="center" wrapText="1"/>
    </xf>
    <xf numFmtId="0" fontId="34" fillId="0" borderId="23" xfId="5" applyFont="1" applyBorder="1" applyAlignment="1">
      <alignment horizontal="center" vertical="center"/>
    </xf>
    <xf numFmtId="0" fontId="37" fillId="0" borderId="79" xfId="5" applyFont="1" applyBorder="1" applyAlignment="1">
      <alignment horizontal="center" vertical="center"/>
    </xf>
    <xf numFmtId="0" fontId="31" fillId="0" borderId="83" xfId="5" applyFont="1" applyBorder="1" applyAlignment="1">
      <alignment horizontal="left" vertical="center" wrapText="1"/>
    </xf>
    <xf numFmtId="0" fontId="31" fillId="0" borderId="85" xfId="5" applyFont="1" applyBorder="1" applyAlignment="1">
      <alignment horizontal="left" vertical="center" wrapText="1"/>
    </xf>
    <xf numFmtId="0" fontId="31" fillId="0" borderId="54" xfId="5" applyFont="1" applyBorder="1" applyAlignment="1">
      <alignment horizontal="center" vertical="center"/>
    </xf>
    <xf numFmtId="0" fontId="21" fillId="0" borderId="23" xfId="5" applyFont="1" applyBorder="1" applyAlignment="1">
      <alignment horizontal="center" vertical="center"/>
    </xf>
    <xf numFmtId="0" fontId="31" fillId="0" borderId="79" xfId="5" applyFont="1" applyBorder="1" applyAlignment="1">
      <alignment horizontal="center" vertical="center"/>
    </xf>
    <xf numFmtId="0" fontId="31" fillId="0" borderId="89" xfId="5" applyFont="1" applyBorder="1" applyAlignment="1">
      <alignment horizontal="left" vertical="center" wrapText="1"/>
    </xf>
    <xf numFmtId="0" fontId="21" fillId="0" borderId="70" xfId="5" applyFont="1" applyBorder="1" applyAlignment="1">
      <alignment horizontal="center" vertical="center"/>
    </xf>
    <xf numFmtId="0" fontId="31" fillId="0" borderId="71" xfId="5" applyFont="1" applyBorder="1" applyAlignment="1">
      <alignment horizontal="center" vertical="center"/>
    </xf>
    <xf numFmtId="0" fontId="3" fillId="0" borderId="0" xfId="5" applyFont="1">
      <alignment vertical="center"/>
    </xf>
    <xf numFmtId="181" fontId="37" fillId="2" borderId="47" xfId="6" applyNumberFormat="1" applyFont="1" applyFill="1" applyBorder="1">
      <alignment vertical="center"/>
    </xf>
    <xf numFmtId="0" fontId="38" fillId="0" borderId="0" xfId="5" applyFont="1" applyAlignment="1">
      <alignment horizontal="right" vertical="center"/>
    </xf>
    <xf numFmtId="14" fontId="37" fillId="0" borderId="72" xfId="5" applyNumberFormat="1" applyFont="1" applyBorder="1" applyAlignment="1">
      <alignment horizontal="left" vertical="center" wrapText="1"/>
    </xf>
    <xf numFmtId="14" fontId="37" fillId="0" borderId="80" xfId="5" applyNumberFormat="1" applyFont="1" applyBorder="1" applyAlignment="1">
      <alignment horizontal="left" vertical="center"/>
    </xf>
    <xf numFmtId="14" fontId="37" fillId="0" borderId="62" xfId="5" applyNumberFormat="1" applyFont="1" applyBorder="1" applyAlignment="1">
      <alignment horizontal="left" vertical="center"/>
    </xf>
    <xf numFmtId="0" fontId="31" fillId="4" borderId="93" xfId="5" applyFont="1" applyFill="1" applyBorder="1" applyAlignment="1">
      <alignment horizontal="center" vertical="center" wrapText="1"/>
    </xf>
    <xf numFmtId="180" fontId="37" fillId="0" borderId="94" xfId="5" applyNumberFormat="1" applyFont="1" applyBorder="1">
      <alignment vertical="center"/>
    </xf>
    <xf numFmtId="0" fontId="21" fillId="4" borderId="92" xfId="5" applyFont="1" applyFill="1" applyBorder="1" applyAlignment="1">
      <alignment horizontal="center" vertical="center"/>
    </xf>
    <xf numFmtId="180" fontId="37" fillId="0" borderId="76" xfId="5" applyNumberFormat="1" applyFont="1" applyBorder="1">
      <alignment vertical="center"/>
    </xf>
    <xf numFmtId="0" fontId="4" fillId="2" borderId="1" xfId="0" applyFont="1" applyFill="1" applyBorder="1" applyAlignment="1">
      <alignment horizontal="center" vertical="center" wrapTex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0" fontId="9" fillId="0" borderId="11" xfId="0" applyFont="1" applyBorder="1" applyAlignment="1">
      <alignment vertical="center" wrapText="1"/>
    </xf>
    <xf numFmtId="0" fontId="13" fillId="2" borderId="40" xfId="0" applyFont="1" applyFill="1" applyBorder="1" applyAlignment="1">
      <alignment horizontal="center" vertical="center"/>
    </xf>
    <xf numFmtId="0" fontId="9" fillId="4" borderId="10" xfId="0" applyFont="1" applyFill="1" applyBorder="1" applyAlignment="1">
      <alignment horizontal="center" vertical="center"/>
    </xf>
    <xf numFmtId="0" fontId="4" fillId="4" borderId="10" xfId="0" applyFont="1" applyFill="1" applyBorder="1" applyAlignment="1">
      <alignment horizontal="center" vertical="center"/>
    </xf>
    <xf numFmtId="0" fontId="4" fillId="0" borderId="20" xfId="0" applyFont="1" applyBorder="1">
      <alignment vertical="center"/>
    </xf>
    <xf numFmtId="0" fontId="9" fillId="2" borderId="10" xfId="0" applyFont="1" applyFill="1" applyBorder="1" applyAlignment="1">
      <alignment horizontal="center" vertical="center" wrapText="1"/>
    </xf>
    <xf numFmtId="180" fontId="37" fillId="0" borderId="81" xfId="5" applyNumberFormat="1" applyFont="1" applyBorder="1">
      <alignment vertical="center"/>
    </xf>
    <xf numFmtId="180" fontId="37" fillId="0" borderId="82" xfId="5" applyNumberFormat="1" applyFont="1" applyBorder="1">
      <alignment vertical="center"/>
    </xf>
    <xf numFmtId="180" fontId="37" fillId="0" borderId="95" xfId="5" applyNumberFormat="1" applyFont="1" applyBorder="1">
      <alignment vertical="center"/>
    </xf>
    <xf numFmtId="180" fontId="37" fillId="0" borderId="47" xfId="5" applyNumberFormat="1" applyFont="1" applyBorder="1" applyAlignment="1">
      <alignment horizontal="right" vertical="center" wrapText="1"/>
    </xf>
    <xf numFmtId="181" fontId="37" fillId="0" borderId="33" xfId="6" applyNumberFormat="1" applyFont="1" applyBorder="1" applyAlignment="1">
      <alignment horizontal="right" vertical="center" wrapText="1"/>
    </xf>
    <xf numFmtId="0" fontId="37" fillId="0" borderId="47" xfId="5" applyFont="1" applyBorder="1" applyAlignment="1">
      <alignment vertical="center" wrapText="1"/>
    </xf>
    <xf numFmtId="180" fontId="37" fillId="0" borderId="47" xfId="5" applyNumberFormat="1" applyFont="1" applyBorder="1">
      <alignment vertical="center"/>
    </xf>
    <xf numFmtId="181" fontId="37" fillId="0" borderId="33" xfId="6" applyNumberFormat="1" applyFont="1" applyFill="1" applyBorder="1">
      <alignment vertical="center"/>
    </xf>
    <xf numFmtId="180" fontId="37" fillId="0" borderId="82" xfId="5" applyNumberFormat="1" applyFont="1" applyBorder="1" applyAlignment="1">
      <alignment horizontal="center" vertical="center"/>
    </xf>
    <xf numFmtId="180" fontId="37" fillId="0" borderId="96" xfId="5" applyNumberFormat="1" applyFont="1" applyBorder="1">
      <alignment vertical="center"/>
    </xf>
    <xf numFmtId="181" fontId="37" fillId="0" borderId="33" xfId="6" applyNumberFormat="1" applyFont="1" applyBorder="1">
      <alignment vertical="center"/>
    </xf>
    <xf numFmtId="0" fontId="37" fillId="0" borderId="10" xfId="5" applyFont="1" applyBorder="1" applyAlignment="1">
      <alignment vertical="center" wrapText="1"/>
    </xf>
    <xf numFmtId="180" fontId="37" fillId="0" borderId="86" xfId="5" applyNumberFormat="1" applyFont="1" applyBorder="1">
      <alignment vertical="center"/>
    </xf>
    <xf numFmtId="180" fontId="37" fillId="0" borderId="87" xfId="5" applyNumberFormat="1" applyFont="1" applyBorder="1">
      <alignment vertical="center"/>
    </xf>
    <xf numFmtId="180" fontId="37" fillId="0" borderId="97" xfId="5" applyNumberFormat="1" applyFont="1" applyBorder="1">
      <alignment vertical="center"/>
    </xf>
    <xf numFmtId="180" fontId="37" fillId="0" borderId="65" xfId="5" applyNumberFormat="1" applyFont="1" applyBorder="1">
      <alignment vertical="center"/>
    </xf>
    <xf numFmtId="181" fontId="37" fillId="0" borderId="68" xfId="6" applyNumberFormat="1" applyFont="1" applyBorder="1">
      <alignment vertical="center"/>
    </xf>
    <xf numFmtId="0" fontId="37" fillId="0" borderId="88" xfId="5" applyFont="1" applyBorder="1" applyAlignment="1">
      <alignment vertical="center" wrapText="1"/>
    </xf>
    <xf numFmtId="38" fontId="24" fillId="0" borderId="0" xfId="4" applyFont="1" applyAlignment="1">
      <alignment horizontal="right" vertical="center"/>
    </xf>
    <xf numFmtId="0" fontId="24" fillId="0" borderId="0" xfId="3" applyFont="1" applyAlignment="1">
      <alignment horizontal="right" vertical="center" wrapText="1"/>
    </xf>
    <xf numFmtId="0" fontId="23" fillId="0" borderId="0" xfId="3" quotePrefix="1" applyFont="1">
      <alignment vertical="center"/>
    </xf>
    <xf numFmtId="38" fontId="23" fillId="0" borderId="0" xfId="4" applyFont="1" applyBorder="1">
      <alignment vertical="center"/>
    </xf>
    <xf numFmtId="0" fontId="23" fillId="0" borderId="0" xfId="3" applyFont="1" applyAlignment="1">
      <alignment horizontal="left" vertical="center" wrapText="1"/>
    </xf>
    <xf numFmtId="0" fontId="27" fillId="0" borderId="0" xfId="3" applyFont="1" applyAlignment="1">
      <alignment horizontal="left" vertical="center"/>
    </xf>
    <xf numFmtId="0" fontId="24" fillId="0" borderId="0" xfId="3" applyFont="1">
      <alignment vertical="center"/>
    </xf>
    <xf numFmtId="38" fontId="23" fillId="0" borderId="0" xfId="4" applyFont="1" applyAlignment="1">
      <alignment horizontal="center" vertical="center"/>
    </xf>
    <xf numFmtId="0" fontId="23" fillId="0" borderId="0" xfId="3" applyFont="1" applyAlignment="1">
      <alignment horizontal="center" vertical="center" wrapText="1"/>
    </xf>
    <xf numFmtId="0" fontId="22" fillId="2" borderId="10" xfId="3" quotePrefix="1" applyFont="1" applyFill="1" applyBorder="1">
      <alignment vertical="center"/>
    </xf>
    <xf numFmtId="38" fontId="22" fillId="2" borderId="10" xfId="4" applyFont="1" applyFill="1" applyBorder="1">
      <alignment vertical="center"/>
    </xf>
    <xf numFmtId="0" fontId="27" fillId="0" borderId="0" xfId="3" applyFont="1" applyAlignment="1">
      <alignment horizontal="left" vertical="top" wrapText="1"/>
    </xf>
    <xf numFmtId="0" fontId="23" fillId="2" borderId="10" xfId="3" quotePrefix="1" applyFont="1" applyFill="1" applyBorder="1" applyAlignment="1">
      <alignment vertical="center" wrapText="1"/>
    </xf>
    <xf numFmtId="38" fontId="23" fillId="0" borderId="10" xfId="4" applyFont="1" applyFill="1" applyBorder="1">
      <alignment vertical="center"/>
    </xf>
    <xf numFmtId="0" fontId="27" fillId="0" borderId="10" xfId="3" applyFont="1" applyBorder="1" applyAlignment="1">
      <alignment horizontal="left" vertical="top" wrapText="1"/>
    </xf>
    <xf numFmtId="0" fontId="27" fillId="0" borderId="0" xfId="3" quotePrefix="1" applyFont="1">
      <alignment vertical="center"/>
    </xf>
    <xf numFmtId="38" fontId="23" fillId="0" borderId="0" xfId="4" applyFont="1">
      <alignment vertical="center"/>
    </xf>
    <xf numFmtId="0" fontId="22" fillId="2" borderId="8" xfId="3" applyFont="1" applyFill="1" applyBorder="1">
      <alignment vertical="center"/>
    </xf>
    <xf numFmtId="0" fontId="23" fillId="2" borderId="10" xfId="3" quotePrefix="1" applyFont="1" applyFill="1" applyBorder="1">
      <alignment vertical="center"/>
    </xf>
    <xf numFmtId="0" fontId="22" fillId="2" borderId="10" xfId="3" applyFont="1" applyFill="1" applyBorder="1">
      <alignment vertical="center"/>
    </xf>
    <xf numFmtId="38" fontId="22" fillId="3" borderId="10" xfId="4" applyFont="1" applyFill="1" applyBorder="1">
      <alignment vertical="center"/>
    </xf>
    <xf numFmtId="38" fontId="22" fillId="2" borderId="20" xfId="4" applyFont="1" applyFill="1" applyBorder="1">
      <alignment vertical="center"/>
    </xf>
    <xf numFmtId="38" fontId="23" fillId="2" borderId="10" xfId="4" applyFont="1" applyFill="1" applyBorder="1">
      <alignment vertical="center"/>
    </xf>
    <xf numFmtId="38" fontId="23" fillId="0" borderId="10" xfId="4" applyFont="1" applyBorder="1">
      <alignment vertical="center"/>
    </xf>
    <xf numFmtId="0" fontId="27" fillId="0" borderId="7" xfId="3" applyFont="1" applyBorder="1" applyAlignment="1">
      <alignment horizontal="left" vertical="top" wrapText="1"/>
    </xf>
    <xf numFmtId="38" fontId="24" fillId="2" borderId="102" xfId="4" applyFont="1" applyFill="1" applyBorder="1">
      <alignment vertical="center"/>
    </xf>
    <xf numFmtId="38" fontId="7" fillId="0" borderId="11" xfId="1" applyFont="1" applyBorder="1" applyAlignment="1">
      <alignment horizontal="left" vertical="center"/>
    </xf>
    <xf numFmtId="38" fontId="7" fillId="0" borderId="31" xfId="1" applyFont="1" applyBorder="1" applyAlignment="1">
      <alignment horizontal="left" vertical="center"/>
    </xf>
    <xf numFmtId="178" fontId="23" fillId="0" borderId="46" xfId="3" applyNumberFormat="1" applyFont="1" applyBorder="1">
      <alignment vertical="center"/>
    </xf>
    <xf numFmtId="178" fontId="23" fillId="0" borderId="47" xfId="3" applyNumberFormat="1" applyFont="1" applyBorder="1">
      <alignment vertic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vertical="center"/>
    </xf>
    <xf numFmtId="176" fontId="12" fillId="0" borderId="51" xfId="0" applyNumberFormat="1" applyFont="1" applyBorder="1" applyAlignment="1">
      <alignment horizontal="center" vertical="center" wrapText="1"/>
    </xf>
    <xf numFmtId="176" fontId="12" fillId="0" borderId="53" xfId="0" applyNumberFormat="1" applyFont="1" applyBorder="1" applyAlignment="1">
      <alignment horizontal="center" vertical="center" wrapText="1"/>
    </xf>
    <xf numFmtId="38" fontId="7" fillId="4" borderId="10" xfId="1" applyFont="1" applyFill="1" applyBorder="1" applyAlignment="1">
      <alignment vertical="center"/>
    </xf>
    <xf numFmtId="38" fontId="7" fillId="0" borderId="10" xfId="1" applyFont="1" applyBorder="1" applyAlignment="1">
      <alignment vertical="center"/>
    </xf>
    <xf numFmtId="38" fontId="11" fillId="0" borderId="10" xfId="1" applyFont="1" applyBorder="1" applyAlignment="1">
      <alignment vertical="center"/>
    </xf>
    <xf numFmtId="38" fontId="11" fillId="4" borderId="10" xfId="1" applyFont="1" applyFill="1" applyBorder="1" applyAlignment="1">
      <alignment vertical="center"/>
    </xf>
    <xf numFmtId="0" fontId="9" fillId="2" borderId="2" xfId="0" applyFont="1" applyFill="1" applyBorder="1">
      <alignment vertical="center"/>
    </xf>
    <xf numFmtId="0" fontId="9" fillId="2" borderId="7" xfId="0" applyFont="1" applyFill="1" applyBorder="1">
      <alignment vertical="center"/>
    </xf>
    <xf numFmtId="0" fontId="12" fillId="0" borderId="0" xfId="0" applyFont="1" applyAlignment="1">
      <alignment horizontal="right" vertical="top"/>
    </xf>
    <xf numFmtId="0" fontId="45" fillId="0" borderId="0" xfId="10" applyFont="1">
      <alignment vertical="center"/>
    </xf>
    <xf numFmtId="0" fontId="44" fillId="0" borderId="0" xfId="10" applyFont="1" applyAlignment="1">
      <alignment horizontal="right" vertical="center"/>
    </xf>
    <xf numFmtId="0" fontId="45" fillId="0" borderId="10" xfId="10" applyFont="1" applyBorder="1" applyAlignment="1">
      <alignment horizontal="center" vertical="center" wrapText="1"/>
    </xf>
    <xf numFmtId="0" fontId="48" fillId="0" borderId="10" xfId="10" applyFont="1" applyBorder="1" applyAlignment="1">
      <alignment horizontal="center" vertical="center" wrapText="1"/>
    </xf>
    <xf numFmtId="0" fontId="45" fillId="0" borderId="10" xfId="10" applyFont="1" applyBorder="1" applyAlignment="1">
      <alignment horizontal="justify" vertical="center" wrapText="1"/>
    </xf>
    <xf numFmtId="0" fontId="45" fillId="0" borderId="45" xfId="10" applyFont="1" applyBorder="1" applyAlignment="1">
      <alignment horizontal="center" vertical="center" wrapText="1"/>
    </xf>
    <xf numFmtId="0" fontId="45" fillId="0" borderId="46" xfId="10" applyFont="1" applyBorder="1" applyAlignment="1">
      <alignment horizontal="center" vertical="center" wrapText="1"/>
    </xf>
    <xf numFmtId="0" fontId="45" fillId="0" borderId="47" xfId="10" applyFont="1" applyBorder="1" applyAlignment="1">
      <alignment horizontal="center" vertical="center" wrapText="1"/>
    </xf>
    <xf numFmtId="0" fontId="45" fillId="0" borderId="0" xfId="10" applyFont="1" applyAlignment="1">
      <alignment horizontal="justify" vertical="center"/>
    </xf>
    <xf numFmtId="0" fontId="43" fillId="0" borderId="10" xfId="10" applyFont="1" applyBorder="1" applyAlignment="1">
      <alignment horizontal="center" vertical="center" wrapText="1"/>
    </xf>
    <xf numFmtId="0" fontId="45" fillId="0" borderId="45" xfId="10" applyFont="1" applyBorder="1" applyAlignment="1">
      <alignment horizontal="justify" vertical="center" wrapText="1"/>
    </xf>
    <xf numFmtId="0" fontId="45" fillId="0" borderId="46" xfId="10" applyFont="1" applyBorder="1" applyAlignment="1">
      <alignment horizontal="justify" vertical="center" wrapText="1"/>
    </xf>
    <xf numFmtId="0" fontId="45" fillId="0" borderId="47" xfId="10" applyFont="1" applyBorder="1" applyAlignment="1">
      <alignment horizontal="justify" vertical="center" wrapText="1"/>
    </xf>
    <xf numFmtId="0" fontId="50" fillId="0" borderId="47" xfId="10" applyFont="1" applyBorder="1" applyAlignment="1">
      <alignment horizontal="center" vertical="center" wrapText="1"/>
    </xf>
    <xf numFmtId="0" fontId="12" fillId="0" borderId="31" xfId="0" applyFont="1" applyBorder="1" applyAlignment="1">
      <alignment vertical="top" wrapText="1"/>
    </xf>
    <xf numFmtId="0" fontId="4" fillId="0" borderId="4" xfId="0" applyFont="1" applyBorder="1" applyAlignment="1">
      <alignment horizontal="left" vertical="center"/>
    </xf>
    <xf numFmtId="0" fontId="12" fillId="2" borderId="21" xfId="0" applyFont="1" applyFill="1" applyBorder="1" applyAlignment="1">
      <alignment horizontal="center" vertical="center"/>
    </xf>
    <xf numFmtId="0" fontId="10" fillId="0" borderId="0" xfId="0" applyFont="1" applyAlignment="1">
      <alignment horizontal="center" vertical="center"/>
    </xf>
    <xf numFmtId="0" fontId="4" fillId="0" borderId="10" xfId="0" applyFont="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12" fillId="0" borderId="0" xfId="0" applyFont="1" applyAlignment="1">
      <alignment horizontal="left" vertical="top" wrapText="1"/>
    </xf>
    <xf numFmtId="0" fontId="12" fillId="4" borderId="26" xfId="0" applyFont="1" applyFill="1" applyBorder="1" applyAlignment="1">
      <alignment vertical="top" wrapText="1"/>
    </xf>
    <xf numFmtId="0" fontId="12" fillId="4" borderId="27" xfId="0" applyFont="1" applyFill="1" applyBorder="1" applyAlignment="1">
      <alignment vertical="top" wrapText="1"/>
    </xf>
    <xf numFmtId="0" fontId="12" fillId="4" borderId="28" xfId="0" applyFont="1" applyFill="1" applyBorder="1" applyAlignment="1">
      <alignment vertical="top" wrapText="1"/>
    </xf>
    <xf numFmtId="0" fontId="12" fillId="4" borderId="24" xfId="0" applyFont="1" applyFill="1" applyBorder="1" applyAlignment="1">
      <alignment vertical="top" wrapText="1"/>
    </xf>
    <xf numFmtId="0" fontId="12" fillId="4" borderId="16" xfId="0" applyFont="1" applyFill="1" applyBorder="1" applyAlignment="1">
      <alignment vertical="top" wrapText="1"/>
    </xf>
    <xf numFmtId="0" fontId="12" fillId="4" borderId="19" xfId="0" applyFont="1" applyFill="1" applyBorder="1" applyAlignment="1">
      <alignment vertical="top" wrapText="1"/>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2" xfId="0" applyFont="1" applyFill="1" applyBorder="1" applyAlignment="1">
      <alignment horizontal="left" vertical="center"/>
    </xf>
    <xf numFmtId="0" fontId="12" fillId="0" borderId="37" xfId="0" applyFont="1" applyBorder="1" applyAlignment="1">
      <alignment horizontal="center" vertical="center"/>
    </xf>
    <xf numFmtId="0" fontId="12" fillId="0" borderId="27" xfId="0" applyFont="1" applyBorder="1" applyAlignment="1">
      <alignment horizontal="center" vertical="center"/>
    </xf>
    <xf numFmtId="0" fontId="12" fillId="0" borderId="3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3" xfId="0" applyFont="1" applyFill="1" applyBorder="1" applyAlignment="1">
      <alignment horizontal="center" vertical="center"/>
    </xf>
    <xf numFmtId="0" fontId="12" fillId="0" borderId="39" xfId="0" applyFont="1" applyBorder="1" applyAlignment="1">
      <alignment horizontal="right" vertical="center" wrapText="1"/>
    </xf>
    <xf numFmtId="0" fontId="12" fillId="0" borderId="33" xfId="0" applyFont="1" applyBorder="1" applyAlignment="1">
      <alignment horizontal="right" vertical="center" wrapText="1"/>
    </xf>
    <xf numFmtId="0" fontId="12" fillId="0" borderId="23" xfId="0" applyFont="1" applyBorder="1" applyAlignment="1">
      <alignment horizontal="right" vertical="center" wrapText="1"/>
    </xf>
    <xf numFmtId="0" fontId="14" fillId="2" borderId="7" xfId="0" applyFont="1" applyFill="1" applyBorder="1" applyAlignment="1">
      <alignment horizontal="center" vertical="center"/>
    </xf>
    <xf numFmtId="0" fontId="12" fillId="0" borderId="33" xfId="0" applyFont="1" applyBorder="1" applyAlignment="1">
      <alignment horizontal="left" vertical="top" wrapText="1"/>
    </xf>
    <xf numFmtId="0" fontId="12" fillId="0" borderId="34" xfId="0" applyFont="1" applyBorder="1" applyAlignment="1">
      <alignment horizontal="left" vertical="top"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38" fontId="7" fillId="0" borderId="10" xfId="1" applyFont="1" applyBorder="1" applyAlignment="1">
      <alignment horizontal="right" vertical="center"/>
    </xf>
    <xf numFmtId="38" fontId="11" fillId="0" borderId="10" xfId="1" applyFont="1" applyBorder="1" applyAlignment="1">
      <alignment horizontal="right" vertical="center"/>
    </xf>
    <xf numFmtId="38" fontId="7" fillId="4" borderId="10" xfId="1" applyFont="1" applyFill="1" applyBorder="1" applyAlignment="1">
      <alignment horizontal="right" vertical="center"/>
    </xf>
    <xf numFmtId="38" fontId="11" fillId="4" borderId="10" xfId="1" applyFont="1" applyFill="1" applyBorder="1" applyAlignment="1">
      <alignment horizontal="right" vertical="center"/>
    </xf>
    <xf numFmtId="0" fontId="4" fillId="2" borderId="6" xfId="0" applyFont="1" applyFill="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4" fillId="2" borderId="35"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14" fontId="4" fillId="0" borderId="8" xfId="0" applyNumberFormat="1" applyFont="1" applyBorder="1" applyAlignment="1">
      <alignment horizontal="left" vertical="center"/>
    </xf>
    <xf numFmtId="14" fontId="4" fillId="0" borderId="9" xfId="0" applyNumberFormat="1" applyFont="1" applyBorder="1" applyAlignment="1">
      <alignment horizontal="left" vertical="center"/>
    </xf>
    <xf numFmtId="14" fontId="4" fillId="0" borderId="7" xfId="0" applyNumberFormat="1" applyFont="1" applyBorder="1" applyAlignment="1">
      <alignment horizontal="left" vertical="center"/>
    </xf>
    <xf numFmtId="0" fontId="4" fillId="2" borderId="55" xfId="0" applyFont="1" applyFill="1" applyBorder="1" applyAlignment="1">
      <alignment horizontal="center" vertical="center"/>
    </xf>
    <xf numFmtId="0" fontId="4" fillId="2" borderId="50" xfId="0" applyFont="1" applyFill="1" applyBorder="1" applyAlignment="1">
      <alignment horizontal="center"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19" fillId="0" borderId="25" xfId="0" applyFont="1" applyBorder="1" applyAlignment="1">
      <alignment horizontal="left" vertical="center"/>
    </xf>
    <xf numFmtId="0" fontId="4" fillId="0" borderId="13" xfId="0" applyFont="1" applyBorder="1" applyAlignment="1">
      <alignment horizontal="left" vertical="center"/>
    </xf>
    <xf numFmtId="0" fontId="4" fillId="0" borderId="31" xfId="0" applyFont="1" applyBorder="1" applyAlignment="1">
      <alignment horizontal="left" vertical="center"/>
    </xf>
    <xf numFmtId="0" fontId="12" fillId="0" borderId="27" xfId="0" applyFont="1" applyBorder="1" applyAlignment="1">
      <alignment horizontal="left" vertical="top" wrapText="1"/>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xf>
    <xf numFmtId="6" fontId="4" fillId="2" borderId="10" xfId="2" applyFont="1" applyFill="1" applyBorder="1" applyAlignment="1">
      <alignment horizontal="center" vertical="center"/>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0" xfId="0" applyFont="1" applyBorder="1" applyAlignment="1">
      <alignment horizontal="left" vertical="top" wrapText="1"/>
    </xf>
    <xf numFmtId="0" fontId="4" fillId="0" borderId="10" xfId="0" applyFont="1" applyBorder="1">
      <alignment vertical="center"/>
    </xf>
    <xf numFmtId="0" fontId="4" fillId="0" borderId="10" xfId="0" applyFont="1" applyBorder="1" applyAlignment="1">
      <alignment horizontal="center" vertical="top"/>
    </xf>
    <xf numFmtId="0" fontId="12" fillId="0" borderId="26" xfId="0" applyFont="1" applyBorder="1" applyAlignment="1">
      <alignment horizontal="left" vertical="top"/>
    </xf>
    <xf numFmtId="0" fontId="12" fillId="0" borderId="27" xfId="0" applyFont="1" applyBorder="1" applyAlignment="1">
      <alignment horizontal="left" vertical="top"/>
    </xf>
    <xf numFmtId="0" fontId="12" fillId="0" borderId="28" xfId="0" applyFont="1" applyBorder="1" applyAlignment="1">
      <alignment horizontal="left" vertical="top"/>
    </xf>
    <xf numFmtId="0" fontId="12" fillId="0" borderId="29" xfId="0" applyFont="1" applyBorder="1" applyAlignment="1">
      <alignment horizontal="left" vertical="top"/>
    </xf>
    <xf numFmtId="0" fontId="12" fillId="0" borderId="0" xfId="0" applyFont="1" applyAlignment="1">
      <alignment horizontal="left" vertical="top"/>
    </xf>
    <xf numFmtId="0" fontId="12" fillId="0" borderId="30" xfId="0" applyFont="1" applyBorder="1" applyAlignment="1">
      <alignment horizontal="left" vertical="top"/>
    </xf>
    <xf numFmtId="0" fontId="12" fillId="0" borderId="24" xfId="0" applyFont="1" applyBorder="1" applyAlignment="1">
      <alignment horizontal="left" vertical="top"/>
    </xf>
    <xf numFmtId="0" fontId="12" fillId="0" borderId="16" xfId="0" applyFont="1" applyBorder="1" applyAlignment="1">
      <alignment horizontal="left" vertical="top"/>
    </xf>
    <xf numFmtId="0" fontId="12" fillId="0" borderId="19" xfId="0" applyFont="1" applyBorder="1" applyAlignment="1">
      <alignment horizontal="left" vertical="top"/>
    </xf>
    <xf numFmtId="0" fontId="4" fillId="2" borderId="6" xfId="0" applyFont="1" applyFill="1" applyBorder="1" applyAlignment="1">
      <alignment horizontal="left" vertical="center"/>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53" xfId="0" applyFont="1" applyFill="1" applyBorder="1" applyAlignment="1">
      <alignment horizontal="center" vertical="center"/>
    </xf>
    <xf numFmtId="0" fontId="7" fillId="0" borderId="10" xfId="0" applyFont="1" applyBorder="1" applyAlignment="1">
      <alignment horizontal="left" vertical="center"/>
    </xf>
    <xf numFmtId="0" fontId="7" fillId="0" borderId="54"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left" vertical="center"/>
    </xf>
    <xf numFmtId="0" fontId="7" fillId="0" borderId="13" xfId="0" applyFont="1" applyBorder="1" applyAlignment="1">
      <alignment horizontal="left" vertical="center"/>
    </xf>
    <xf numFmtId="0" fontId="7" fillId="0" borderId="31" xfId="0" applyFont="1" applyBorder="1" applyAlignment="1">
      <alignment horizontal="left" vertical="center"/>
    </xf>
    <xf numFmtId="0" fontId="4" fillId="2" borderId="51" xfId="0" applyFont="1" applyFill="1" applyBorder="1" applyAlignment="1">
      <alignment horizontal="center" vertical="center"/>
    </xf>
    <xf numFmtId="0" fontId="4" fillId="2" borderId="21" xfId="0" applyFont="1" applyFill="1" applyBorder="1" applyAlignment="1">
      <alignment horizontal="center" vertical="center"/>
    </xf>
    <xf numFmtId="0" fontId="7" fillId="0" borderId="21" xfId="0" applyFont="1" applyBorder="1" applyAlignment="1">
      <alignment horizontal="left" vertical="center"/>
    </xf>
    <xf numFmtId="0" fontId="7" fillId="0" borderId="52" xfId="0" applyFont="1" applyBorder="1" applyAlignment="1">
      <alignment horizontal="left" vertical="center"/>
    </xf>
    <xf numFmtId="0" fontId="7" fillId="0" borderId="14" xfId="0" applyFont="1" applyBorder="1" applyAlignment="1">
      <alignment horizontal="left" vertical="center"/>
    </xf>
    <xf numFmtId="38" fontId="7" fillId="0" borderId="13" xfId="1" applyFont="1" applyBorder="1" applyAlignment="1">
      <alignment horizontal="left" vertical="center"/>
    </xf>
    <xf numFmtId="38" fontId="7" fillId="0" borderId="14" xfId="1" applyFont="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38" fontId="7" fillId="0" borderId="9" xfId="1" applyFont="1" applyBorder="1" applyAlignment="1">
      <alignment horizontal="left" vertical="center"/>
    </xf>
    <xf numFmtId="38" fontId="7" fillId="0" borderId="7" xfId="1" applyFont="1" applyBorder="1" applyAlignment="1">
      <alignment horizontal="left"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3" borderId="8" xfId="0" applyFont="1" applyFill="1" applyBorder="1" applyAlignment="1">
      <alignment horizontal="left" vertical="center"/>
    </xf>
    <xf numFmtId="0" fontId="12" fillId="3" borderId="9" xfId="0" applyFont="1" applyFill="1" applyBorder="1" applyAlignment="1">
      <alignment horizontal="left" vertical="center"/>
    </xf>
    <xf numFmtId="0" fontId="12" fillId="3" borderId="7" xfId="0" applyFont="1" applyFill="1" applyBorder="1" applyAlignment="1">
      <alignment horizontal="left" vertical="center"/>
    </xf>
    <xf numFmtId="0" fontId="12" fillId="2" borderId="24" xfId="0" applyFont="1" applyFill="1" applyBorder="1" applyAlignment="1">
      <alignment horizontal="center" vertical="center"/>
    </xf>
    <xf numFmtId="0" fontId="12" fillId="2" borderId="15" xfId="0" applyFont="1" applyFill="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12" fillId="0" borderId="17" xfId="0" applyFont="1" applyBorder="1" applyAlignment="1">
      <alignment horizontal="left" vertical="center"/>
    </xf>
    <xf numFmtId="0" fontId="12" fillId="0" borderId="19" xfId="0" applyFont="1" applyBorder="1" applyAlignment="1">
      <alignment horizontal="left" vertical="center"/>
    </xf>
    <xf numFmtId="0" fontId="12" fillId="2" borderId="12"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6"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7" fillId="0" borderId="2" xfId="0" applyFont="1" applyBorder="1" applyAlignment="1">
      <alignment horizontal="left" vertical="center"/>
    </xf>
    <xf numFmtId="0" fontId="12" fillId="0" borderId="25" xfId="0" applyFont="1" applyBorder="1" applyAlignment="1">
      <alignment horizontal="center" vertical="center"/>
    </xf>
    <xf numFmtId="0" fontId="12" fillId="0" borderId="14"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12" fillId="2" borderId="25" xfId="0" applyFont="1" applyFill="1" applyBorder="1" applyAlignment="1">
      <alignment horizontal="center" vertical="center"/>
    </xf>
    <xf numFmtId="0" fontId="12" fillId="2" borderId="13"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7" xfId="0" applyFont="1" applyBorder="1" applyAlignment="1">
      <alignment horizontal="center" vertical="center" shrinkToFit="1"/>
    </xf>
    <xf numFmtId="0" fontId="12" fillId="0" borderId="8" xfId="0" applyFont="1" applyBorder="1" applyAlignment="1">
      <alignment horizontal="left" vertical="center"/>
    </xf>
    <xf numFmtId="0" fontId="12" fillId="0" borderId="11" xfId="0" applyFont="1" applyBorder="1" applyAlignment="1">
      <alignment horizontal="left" vertical="center"/>
    </xf>
    <xf numFmtId="0" fontId="7" fillId="0" borderId="39" xfId="0" applyFont="1" applyBorder="1" applyAlignment="1">
      <alignment horizontal="center" vertical="center" wrapText="1"/>
    </xf>
    <xf numFmtId="0" fontId="7" fillId="0" borderId="33" xfId="0" applyFont="1" applyBorder="1" applyAlignment="1">
      <alignment horizontal="center" vertical="center" wrapText="1"/>
    </xf>
    <xf numFmtId="0" fontId="4" fillId="0" borderId="33" xfId="0" applyFont="1" applyBorder="1" applyAlignment="1">
      <alignment horizontal="left" vertical="center"/>
    </xf>
    <xf numFmtId="0" fontId="4" fillId="0" borderId="23" xfId="0" applyFont="1" applyBorder="1" applyAlignment="1">
      <alignment horizontal="left" vertical="center"/>
    </xf>
    <xf numFmtId="0" fontId="12" fillId="2" borderId="39"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23" xfId="0" applyFont="1" applyFill="1" applyBorder="1" applyAlignment="1">
      <alignment horizontal="center"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7" xfId="0" applyFont="1" applyBorder="1" applyAlignment="1">
      <alignment horizontal="left" vertical="center" wrapText="1"/>
    </xf>
    <xf numFmtId="0" fontId="10" fillId="0" borderId="0" xfId="0" applyFont="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3" borderId="25" xfId="0" applyFont="1" applyFill="1" applyBorder="1" applyAlignment="1">
      <alignment horizontal="left" vertical="center"/>
    </xf>
    <xf numFmtId="0" fontId="4" fillId="3" borderId="13" xfId="0" applyFont="1" applyFill="1" applyBorder="1" applyAlignment="1">
      <alignment horizontal="left" vertical="center"/>
    </xf>
    <xf numFmtId="0" fontId="4" fillId="3" borderId="31" xfId="0" applyFont="1" applyFill="1" applyBorder="1" applyAlignment="1">
      <alignment horizontal="left" vertical="center"/>
    </xf>
    <xf numFmtId="49" fontId="7" fillId="0" borderId="25"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45" fillId="0" borderId="0" xfId="10" applyFont="1" applyAlignment="1">
      <alignment horizontal="justify" vertical="center" wrapText="1"/>
    </xf>
    <xf numFmtId="0" fontId="45" fillId="0" borderId="0" xfId="10" applyFont="1">
      <alignment vertical="center"/>
    </xf>
    <xf numFmtId="0" fontId="45" fillId="0" borderId="45" xfId="10" applyFont="1" applyBorder="1" applyAlignment="1">
      <alignment horizontal="left" vertical="center" wrapText="1"/>
    </xf>
    <xf numFmtId="0" fontId="45" fillId="0" borderId="47" xfId="10" applyFont="1" applyBorder="1" applyAlignment="1">
      <alignment horizontal="left" vertical="center" wrapText="1"/>
    </xf>
    <xf numFmtId="0" fontId="43" fillId="0" borderId="44" xfId="10" applyFont="1" applyBorder="1" applyAlignment="1">
      <alignment horizontal="center" vertical="center" wrapText="1"/>
    </xf>
    <xf numFmtId="0" fontId="43" fillId="0" borderId="42" xfId="10" applyFont="1" applyBorder="1" applyAlignment="1">
      <alignment horizontal="center" vertical="center" wrapText="1"/>
    </xf>
    <xf numFmtId="0" fontId="42" fillId="0" borderId="0" xfId="10" applyFont="1" applyAlignment="1">
      <alignment horizontal="center" vertical="center" wrapText="1"/>
    </xf>
    <xf numFmtId="0" fontId="43" fillId="0" borderId="0" xfId="10" applyFont="1">
      <alignment vertical="center"/>
    </xf>
    <xf numFmtId="0" fontId="47" fillId="0" borderId="0" xfId="10" applyFont="1" applyAlignment="1">
      <alignment horizontal="center" vertical="center" wrapText="1"/>
    </xf>
    <xf numFmtId="0" fontId="46" fillId="0" borderId="0" xfId="10" applyFont="1">
      <alignment vertical="center"/>
    </xf>
    <xf numFmtId="0" fontId="23" fillId="0" borderId="0" xfId="3" applyFont="1" applyAlignment="1">
      <alignment horizontal="left" vertical="top" wrapText="1"/>
    </xf>
    <xf numFmtId="0" fontId="22" fillId="2" borderId="43" xfId="3" applyFont="1" applyFill="1" applyBorder="1" applyAlignment="1">
      <alignment horizontal="left" vertical="center"/>
    </xf>
    <xf numFmtId="0" fontId="22" fillId="2" borderId="32" xfId="3" applyFont="1" applyFill="1" applyBorder="1" applyAlignment="1">
      <alignment horizontal="left" vertical="center"/>
    </xf>
    <xf numFmtId="0" fontId="23" fillId="4" borderId="43" xfId="3" applyFont="1" applyFill="1" applyBorder="1" applyAlignment="1">
      <alignment horizontal="center" vertical="center"/>
    </xf>
    <xf numFmtId="0" fontId="23" fillId="4" borderId="44" xfId="3" applyFont="1" applyFill="1" applyBorder="1" applyAlignment="1">
      <alignment horizontal="center" vertical="center"/>
    </xf>
    <xf numFmtId="0" fontId="23" fillId="4" borderId="39" xfId="3" applyFont="1" applyFill="1" applyBorder="1" applyAlignment="1">
      <alignment horizontal="center" vertical="center"/>
    </xf>
    <xf numFmtId="0" fontId="23" fillId="4" borderId="23" xfId="3" applyFont="1" applyFill="1" applyBorder="1" applyAlignment="1">
      <alignment horizontal="center" vertical="center"/>
    </xf>
    <xf numFmtId="0" fontId="22" fillId="0" borderId="32" xfId="3" applyFont="1" applyBorder="1" applyAlignment="1">
      <alignment horizontal="right" vertical="center"/>
    </xf>
    <xf numFmtId="0" fontId="22" fillId="0" borderId="42" xfId="3" applyFont="1" applyBorder="1" applyAlignment="1">
      <alignment horizontal="right" vertical="center"/>
    </xf>
    <xf numFmtId="0" fontId="23" fillId="4" borderId="8" xfId="3" applyFont="1" applyFill="1" applyBorder="1" applyAlignment="1">
      <alignment horizontal="right" vertical="center" wrapText="1"/>
    </xf>
    <xf numFmtId="0" fontId="23" fillId="4" borderId="9" xfId="3" applyFont="1" applyFill="1" applyBorder="1" applyAlignment="1">
      <alignment horizontal="right" vertical="center" wrapText="1"/>
    </xf>
    <xf numFmtId="0" fontId="22" fillId="2" borderId="8" xfId="3" applyFont="1" applyFill="1" applyBorder="1" applyAlignment="1">
      <alignment horizontal="left" vertical="center" shrinkToFit="1"/>
    </xf>
    <xf numFmtId="0" fontId="22" fillId="2" borderId="9" xfId="3" applyFont="1" applyFill="1" applyBorder="1" applyAlignment="1">
      <alignment horizontal="left" vertical="center" shrinkToFit="1"/>
    </xf>
    <xf numFmtId="0" fontId="22" fillId="2" borderId="43" xfId="3" applyFont="1" applyFill="1" applyBorder="1" applyAlignment="1">
      <alignment horizontal="left" vertical="center" shrinkToFit="1"/>
    </xf>
    <xf numFmtId="0" fontId="22" fillId="2" borderId="32" xfId="3" applyFont="1" applyFill="1" applyBorder="1" applyAlignment="1">
      <alignment horizontal="left" vertical="center" shrinkToFit="1"/>
    </xf>
    <xf numFmtId="0" fontId="23" fillId="4" borderId="43" xfId="3" applyFont="1" applyFill="1" applyBorder="1" applyAlignment="1">
      <alignment horizontal="center" vertical="center" shrinkToFit="1"/>
    </xf>
    <xf numFmtId="0" fontId="23" fillId="4" borderId="44" xfId="3" applyFont="1" applyFill="1" applyBorder="1" applyAlignment="1">
      <alignment horizontal="center" vertical="center" shrinkToFit="1"/>
    </xf>
    <xf numFmtId="0" fontId="23" fillId="4" borderId="39" xfId="3" applyFont="1" applyFill="1" applyBorder="1" applyAlignment="1">
      <alignment horizontal="center" vertical="center" shrinkToFit="1"/>
    </xf>
    <xf numFmtId="0" fontId="23" fillId="4" borderId="23" xfId="3" applyFont="1" applyFill="1" applyBorder="1" applyAlignment="1">
      <alignment horizontal="center" vertical="center" shrinkToFit="1"/>
    </xf>
    <xf numFmtId="0" fontId="26" fillId="0" borderId="0" xfId="3" applyFont="1" applyAlignment="1">
      <alignment horizontal="center" vertical="center"/>
    </xf>
    <xf numFmtId="0" fontId="24" fillId="0" borderId="0" xfId="3" applyFont="1" applyAlignment="1">
      <alignment horizontal="center" vertical="center"/>
    </xf>
    <xf numFmtId="0" fontId="3" fillId="0" borderId="0" xfId="5" applyFont="1" applyAlignment="1">
      <alignment horizontal="center" vertical="center"/>
    </xf>
    <xf numFmtId="0" fontId="37" fillId="0" borderId="26" xfId="5" applyFont="1" applyBorder="1" applyAlignment="1">
      <alignment horizontal="center" vertical="center"/>
    </xf>
    <xf numFmtId="0" fontId="37" fillId="0" borderId="38" xfId="5" applyFont="1" applyBorder="1" applyAlignment="1">
      <alignment horizontal="center" vertical="center"/>
    </xf>
    <xf numFmtId="0" fontId="34" fillId="0" borderId="21" xfId="5" applyFont="1" applyBorder="1" applyAlignment="1">
      <alignment horizontal="center" vertical="center"/>
    </xf>
    <xf numFmtId="0" fontId="34" fillId="0" borderId="50" xfId="5" applyFont="1" applyBorder="1" applyAlignment="1">
      <alignment horizontal="center" vertical="center"/>
    </xf>
    <xf numFmtId="0" fontId="34" fillId="0" borderId="37" xfId="5" applyFont="1" applyBorder="1" applyAlignment="1">
      <alignment horizontal="center" vertical="center"/>
    </xf>
    <xf numFmtId="0" fontId="34" fillId="0" borderId="38" xfId="5" applyFont="1" applyBorder="1" applyAlignment="1">
      <alignment horizontal="center" vertical="center"/>
    </xf>
    <xf numFmtId="0" fontId="34" fillId="0" borderId="59" xfId="5" applyFont="1" applyBorder="1" applyAlignment="1">
      <alignment horizontal="center" vertical="center"/>
    </xf>
    <xf numFmtId="0" fontId="34" fillId="0" borderId="18" xfId="5" applyFont="1" applyBorder="1" applyAlignment="1">
      <alignment horizontal="center" vertical="center"/>
    </xf>
    <xf numFmtId="0" fontId="34" fillId="0" borderId="3" xfId="5" applyFont="1" applyBorder="1" applyAlignment="1">
      <alignment horizontal="center" vertical="center"/>
    </xf>
    <xf numFmtId="0" fontId="34" fillId="0" borderId="5" xfId="5" applyFont="1" applyBorder="1" applyAlignment="1">
      <alignment horizontal="center" vertical="center"/>
    </xf>
    <xf numFmtId="182" fontId="34" fillId="2" borderId="12" xfId="5" applyNumberFormat="1" applyFont="1" applyFill="1" applyBorder="1" applyAlignment="1">
      <alignment horizontal="center" vertical="center"/>
    </xf>
    <xf numFmtId="182" fontId="34" fillId="2" borderId="14" xfId="5" applyNumberFormat="1" applyFont="1" applyFill="1" applyBorder="1" applyAlignment="1">
      <alignment horizontal="center" vertical="center"/>
    </xf>
    <xf numFmtId="5" fontId="34" fillId="2" borderId="25" xfId="5" applyNumberFormat="1" applyFont="1" applyFill="1" applyBorder="1" applyAlignment="1">
      <alignment horizontal="center" vertical="center"/>
    </xf>
    <xf numFmtId="5" fontId="34" fillId="2" borderId="14" xfId="5" applyNumberFormat="1" applyFont="1" applyFill="1" applyBorder="1" applyAlignment="1">
      <alignment horizontal="center" vertical="center"/>
    </xf>
    <xf numFmtId="5" fontId="36" fillId="2" borderId="17" xfId="5" applyNumberFormat="1" applyFont="1" applyFill="1" applyBorder="1" applyAlignment="1">
      <alignment horizontal="center" vertical="center"/>
    </xf>
    <xf numFmtId="5" fontId="36" fillId="2" borderId="19" xfId="5" applyNumberFormat="1" applyFont="1" applyFill="1" applyBorder="1" applyAlignment="1">
      <alignment horizontal="center" vertical="center"/>
    </xf>
    <xf numFmtId="0" fontId="31" fillId="0" borderId="9" xfId="5" applyFont="1" applyBorder="1" applyAlignment="1">
      <alignment horizontal="left" vertical="center" wrapText="1"/>
    </xf>
    <xf numFmtId="0" fontId="31" fillId="0" borderId="85" xfId="5" applyFont="1" applyBorder="1" applyAlignment="1">
      <alignment horizontal="left" vertical="center" wrapText="1"/>
    </xf>
    <xf numFmtId="0" fontId="31" fillId="0" borderId="90" xfId="5" applyFont="1" applyBorder="1" applyAlignment="1">
      <alignment horizontal="center" vertical="center" wrapText="1"/>
    </xf>
    <xf numFmtId="0" fontId="31" fillId="0" borderId="91" xfId="5" applyFont="1" applyBorder="1" applyAlignment="1">
      <alignment horizontal="center" vertical="center" wrapText="1"/>
    </xf>
    <xf numFmtId="0" fontId="34" fillId="0" borderId="39" xfId="5" applyFont="1" applyBorder="1" applyAlignment="1">
      <alignment horizontal="right" vertical="center"/>
    </xf>
    <xf numFmtId="0" fontId="34" fillId="0" borderId="23" xfId="5" applyFont="1" applyBorder="1" applyAlignment="1">
      <alignment horizontal="right" vertical="center"/>
    </xf>
    <xf numFmtId="0" fontId="34" fillId="0" borderId="33" xfId="5" applyFont="1" applyBorder="1" applyAlignment="1">
      <alignment horizontal="center" vertical="center"/>
    </xf>
    <xf numFmtId="5" fontId="36" fillId="0" borderId="33" xfId="5" applyNumberFormat="1" applyFont="1" applyBorder="1" applyAlignment="1">
      <alignment horizontal="center" vertical="center"/>
    </xf>
    <xf numFmtId="0" fontId="34" fillId="4" borderId="57" xfId="5" applyFont="1" applyFill="1" applyBorder="1" applyAlignment="1">
      <alignment horizontal="center" vertical="center"/>
    </xf>
    <xf numFmtId="0" fontId="34" fillId="4" borderId="62" xfId="5" applyFont="1" applyFill="1" applyBorder="1" applyAlignment="1">
      <alignment horizontal="center" vertical="center"/>
    </xf>
    <xf numFmtId="0" fontId="34" fillId="4" borderId="58" xfId="5" applyFont="1" applyFill="1" applyBorder="1" applyAlignment="1">
      <alignment horizontal="center" vertical="center"/>
    </xf>
    <xf numFmtId="0" fontId="34" fillId="4" borderId="27" xfId="5" applyFont="1" applyFill="1" applyBorder="1" applyAlignment="1">
      <alignment horizontal="center" vertical="center"/>
    </xf>
    <xf numFmtId="0" fontId="34" fillId="4" borderId="38" xfId="5" applyFont="1" applyFill="1" applyBorder="1" applyAlignment="1">
      <alignment horizontal="center" vertical="center"/>
    </xf>
    <xf numFmtId="0" fontId="37" fillId="4" borderId="59" xfId="5" applyFont="1" applyFill="1" applyBorder="1" applyAlignment="1">
      <alignment horizontal="center" vertical="center" wrapText="1"/>
    </xf>
    <xf numFmtId="0" fontId="34" fillId="0" borderId="65" xfId="5" applyFont="1" applyBorder="1" applyAlignment="1">
      <alignment horizontal="center" vertical="center"/>
    </xf>
    <xf numFmtId="0" fontId="34" fillId="4" borderId="38" xfId="5" applyFont="1" applyFill="1" applyBorder="1" applyAlignment="1">
      <alignment horizontal="center" vertical="center" wrapText="1"/>
    </xf>
    <xf numFmtId="0" fontId="34" fillId="4" borderId="66" xfId="5" applyFont="1" applyFill="1" applyBorder="1" applyAlignment="1">
      <alignment horizontal="center" vertical="center" wrapText="1"/>
    </xf>
    <xf numFmtId="0" fontId="34" fillId="4" borderId="60" xfId="5" applyFont="1" applyFill="1" applyBorder="1" applyAlignment="1">
      <alignment horizontal="center" vertical="center" wrapText="1"/>
    </xf>
    <xf numFmtId="0" fontId="34" fillId="4" borderId="67" xfId="5" applyFont="1" applyFill="1" applyBorder="1" applyAlignment="1">
      <alignment horizontal="center" vertical="center" wrapText="1"/>
    </xf>
    <xf numFmtId="0" fontId="34" fillId="4" borderId="27" xfId="5" applyFont="1" applyFill="1" applyBorder="1" applyAlignment="1">
      <alignment horizontal="center" vertical="center" wrapText="1"/>
    </xf>
    <xf numFmtId="0" fontId="34" fillId="4" borderId="61" xfId="5" applyFont="1" applyFill="1" applyBorder="1" applyAlignment="1">
      <alignment horizontal="center" vertical="center" wrapText="1"/>
    </xf>
    <xf numFmtId="0" fontId="34" fillId="4" borderId="68" xfId="5" applyFont="1" applyFill="1" applyBorder="1" applyAlignment="1">
      <alignment horizontal="center" vertical="center" wrapText="1"/>
    </xf>
    <xf numFmtId="0" fontId="34" fillId="4" borderId="69" xfId="5" applyFont="1" applyFill="1" applyBorder="1" applyAlignment="1">
      <alignment horizontal="center" vertical="center" wrapText="1"/>
    </xf>
    <xf numFmtId="0" fontId="34" fillId="0" borderId="2" xfId="5" applyFont="1" applyBorder="1" applyAlignment="1">
      <alignment horizontal="center" vertical="center"/>
    </xf>
    <xf numFmtId="0" fontId="34" fillId="0" borderId="52" xfId="5" applyFont="1" applyBorder="1" applyAlignment="1">
      <alignment horizontal="center" vertical="center"/>
    </xf>
    <xf numFmtId="0" fontId="37" fillId="0" borderId="78" xfId="5" applyFont="1" applyBorder="1" applyAlignment="1">
      <alignment horizontal="left" vertical="center" wrapText="1"/>
    </xf>
    <xf numFmtId="0" fontId="37" fillId="0" borderId="75" xfId="5" applyFont="1" applyBorder="1" applyAlignment="1">
      <alignment horizontal="left" vertical="center" wrapText="1"/>
    </xf>
    <xf numFmtId="0" fontId="37" fillId="0" borderId="77" xfId="5" applyFont="1" applyBorder="1" applyAlignment="1">
      <alignment horizontal="left" vertical="center" wrapText="1"/>
    </xf>
    <xf numFmtId="0" fontId="31" fillId="0" borderId="84" xfId="5" applyFont="1" applyBorder="1" applyAlignment="1">
      <alignment horizontal="left" vertical="center" wrapText="1"/>
    </xf>
    <xf numFmtId="0" fontId="34" fillId="0" borderId="33" xfId="5" applyFont="1" applyBorder="1" applyAlignment="1">
      <alignment horizontal="left" wrapText="1"/>
    </xf>
    <xf numFmtId="0" fontId="34" fillId="0" borderId="33" xfId="5" applyFont="1" applyBorder="1" applyAlignment="1">
      <alignment horizontal="center"/>
    </xf>
    <xf numFmtId="0" fontId="34" fillId="0" borderId="0" xfId="5" applyFont="1" applyAlignment="1">
      <alignment horizontal="center"/>
    </xf>
    <xf numFmtId="0" fontId="36" fillId="0" borderId="33" xfId="5" applyFont="1" applyBorder="1" applyAlignment="1">
      <alignment horizontal="center" vertical="center"/>
    </xf>
    <xf numFmtId="0" fontId="32" fillId="0" borderId="0" xfId="5" applyFont="1" applyAlignment="1">
      <alignment horizontal="center" vertical="center"/>
    </xf>
    <xf numFmtId="0" fontId="39" fillId="0" borderId="0" xfId="5" applyFont="1" applyAlignment="1">
      <alignment horizontal="center" vertical="center"/>
    </xf>
    <xf numFmtId="0" fontId="21" fillId="0" borderId="0" xfId="5" applyFont="1" applyAlignment="1">
      <alignment horizontal="left" vertical="center"/>
    </xf>
    <xf numFmtId="0" fontId="21" fillId="0" borderId="33" xfId="5" applyFont="1" applyBorder="1" applyAlignment="1">
      <alignment horizontal="left" vertical="center"/>
    </xf>
    <xf numFmtId="0" fontId="21" fillId="0" borderId="8" xfId="5" applyFont="1" applyBorder="1" applyAlignment="1">
      <alignment horizontal="center" vertical="center"/>
    </xf>
    <xf numFmtId="0" fontId="21" fillId="0" borderId="7" xfId="5" applyFont="1" applyBorder="1" applyAlignment="1">
      <alignment horizontal="center" vertical="center"/>
    </xf>
    <xf numFmtId="0" fontId="34" fillId="0" borderId="33" xfId="5" applyFont="1" applyBorder="1" applyAlignment="1">
      <alignment horizontal="left" vertical="center"/>
    </xf>
    <xf numFmtId="0" fontId="19" fillId="0" borderId="23" xfId="5" applyBorder="1" applyAlignment="1">
      <alignment horizontal="center" vertical="center"/>
    </xf>
    <xf numFmtId="0" fontId="19" fillId="0" borderId="44" xfId="5" applyBorder="1" applyAlignment="1">
      <alignment horizontal="center" vertical="center"/>
    </xf>
    <xf numFmtId="0" fontId="19" fillId="0" borderId="10" xfId="5" applyBorder="1" applyAlignment="1">
      <alignment horizontal="center" vertical="center"/>
    </xf>
    <xf numFmtId="49" fontId="19" fillId="0" borderId="10" xfId="5" applyNumberFormat="1" applyBorder="1" applyAlignment="1">
      <alignment horizontal="center" vertical="center"/>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7" fillId="0" borderId="0" xfId="0" applyFont="1" applyAlignment="1">
      <alignment horizontal="left" vertical="top" wrapText="1"/>
    </xf>
    <xf numFmtId="0" fontId="7" fillId="0" borderId="30" xfId="0" applyFont="1" applyBorder="1" applyAlignment="1">
      <alignment horizontal="left" vertical="top" wrapText="1"/>
    </xf>
    <xf numFmtId="0" fontId="7" fillId="0" borderId="24" xfId="0" applyFont="1" applyBorder="1" applyAlignment="1">
      <alignment horizontal="left" vertical="top" wrapText="1"/>
    </xf>
    <xf numFmtId="0" fontId="7" fillId="0" borderId="16" xfId="0" applyFont="1" applyBorder="1" applyAlignment="1">
      <alignment horizontal="left" vertical="top" wrapText="1"/>
    </xf>
    <xf numFmtId="0" fontId="7" fillId="0" borderId="19" xfId="0" applyFont="1" applyBorder="1" applyAlignment="1">
      <alignment horizontal="left" vertical="top" wrapText="1"/>
    </xf>
    <xf numFmtId="0" fontId="4" fillId="0" borderId="45" xfId="0" applyFont="1" applyBorder="1" applyAlignment="1">
      <alignment horizontal="center" vertical="center" wrapText="1"/>
    </xf>
    <xf numFmtId="0" fontId="4" fillId="0" borderId="46" xfId="0" applyFont="1" applyBorder="1">
      <alignment vertical="center"/>
    </xf>
    <xf numFmtId="0" fontId="4" fillId="0" borderId="47" xfId="0" applyFont="1" applyBorder="1">
      <alignment vertical="center"/>
    </xf>
    <xf numFmtId="0" fontId="4" fillId="0" borderId="0" xfId="0" applyFont="1" applyAlignment="1">
      <alignment horizontal="left" vertical="top" wrapText="1"/>
    </xf>
    <xf numFmtId="38" fontId="7" fillId="0" borderId="50" xfId="1" applyFont="1" applyFill="1" applyBorder="1" applyAlignment="1">
      <alignment horizontal="center" vertical="center"/>
    </xf>
    <xf numFmtId="38" fontId="7" fillId="0" borderId="50" xfId="1" applyFont="1" applyBorder="1" applyAlignment="1">
      <alignment horizontal="center" vertical="center"/>
    </xf>
    <xf numFmtId="38" fontId="7" fillId="0" borderId="18" xfId="1" applyFont="1" applyBorder="1" applyAlignment="1">
      <alignment horizontal="center" vertical="center"/>
    </xf>
    <xf numFmtId="38" fontId="7" fillId="0" borderId="100" xfId="1" applyFont="1" applyBorder="1" applyAlignment="1">
      <alignment horizontal="center" vertical="center"/>
    </xf>
    <xf numFmtId="38" fontId="11" fillId="0" borderId="50" xfId="1" applyFont="1" applyFill="1" applyBorder="1" applyAlignment="1">
      <alignment horizontal="center" vertical="center"/>
    </xf>
    <xf numFmtId="38" fontId="11" fillId="0" borderId="50" xfId="1" applyFont="1" applyBorder="1" applyAlignment="1">
      <alignment horizontal="center" vertical="center"/>
    </xf>
    <xf numFmtId="38" fontId="11" fillId="0" borderId="101" xfId="1" applyFont="1" applyBorder="1" applyAlignment="1">
      <alignment horizontal="center" vertical="center"/>
    </xf>
    <xf numFmtId="38" fontId="11" fillId="0" borderId="41" xfId="1" applyFont="1" applyBorder="1" applyAlignment="1">
      <alignment horizontal="center" vertical="center"/>
    </xf>
    <xf numFmtId="0" fontId="7" fillId="0" borderId="39" xfId="0" applyFont="1" applyBorder="1" applyAlignment="1">
      <alignment horizontal="left" vertical="center"/>
    </xf>
    <xf numFmtId="0" fontId="7" fillId="0" borderId="33" xfId="0" applyFont="1" applyBorder="1" applyAlignment="1">
      <alignment horizontal="left" vertical="center"/>
    </xf>
    <xf numFmtId="0" fontId="4" fillId="2" borderId="39" xfId="0" applyFont="1" applyFill="1" applyBorder="1" applyAlignment="1">
      <alignment horizontal="center" vertical="center"/>
    </xf>
    <xf numFmtId="0" fontId="4" fillId="2" borderId="33" xfId="0" applyFont="1" applyFill="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4" fillId="2" borderId="43" xfId="0" applyFont="1" applyFill="1" applyBorder="1" applyAlignment="1">
      <alignment horizontal="center" vertical="center"/>
    </xf>
    <xf numFmtId="0" fontId="4" fillId="2" borderId="36" xfId="0" applyFont="1" applyFill="1" applyBorder="1" applyAlignment="1">
      <alignment horizontal="center" vertical="center"/>
    </xf>
    <xf numFmtId="0" fontId="7" fillId="0" borderId="34" xfId="0" applyFont="1" applyBorder="1" applyAlignment="1">
      <alignment horizontal="left" vertical="center"/>
    </xf>
    <xf numFmtId="0" fontId="12" fillId="0" borderId="9" xfId="0" applyFont="1" applyBorder="1" applyAlignment="1">
      <alignment horizontal="left" vertical="center"/>
    </xf>
    <xf numFmtId="0" fontId="12" fillId="0" borderId="7" xfId="0" applyFont="1" applyBorder="1" applyAlignment="1">
      <alignment horizontal="left" vertical="center"/>
    </xf>
    <xf numFmtId="49" fontId="7" fillId="0" borderId="8" xfId="0" applyNumberFormat="1" applyFont="1" applyBorder="1" applyAlignment="1">
      <alignment horizontal="center" vertical="center"/>
    </xf>
    <xf numFmtId="0" fontId="52" fillId="0" borderId="0" xfId="0" applyFont="1" applyAlignment="1">
      <alignment horizontal="center" vertical="center"/>
    </xf>
    <xf numFmtId="0" fontId="12" fillId="0" borderId="25"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38" fontId="24" fillId="2" borderId="40" xfId="4" applyFont="1" applyFill="1" applyBorder="1" applyAlignment="1">
      <alignment horizontal="left" vertical="center"/>
    </xf>
    <xf numFmtId="38" fontId="24" fillId="2" borderId="41" xfId="4" applyFont="1" applyFill="1" applyBorder="1" applyAlignment="1">
      <alignment horizontal="left" vertical="center"/>
    </xf>
    <xf numFmtId="0" fontId="27" fillId="0" borderId="0" xfId="3" applyFont="1" applyAlignment="1">
      <alignment horizontal="left" vertical="center" wrapText="1"/>
    </xf>
    <xf numFmtId="0" fontId="27" fillId="0" borderId="0" xfId="3" applyFont="1" applyAlignment="1">
      <alignment horizontal="left" vertical="center"/>
    </xf>
  </cellXfs>
  <cellStyles count="11">
    <cellStyle name="パーセント 2" xfId="9" xr:uid="{AFA3192A-E07A-498B-8C57-E0C281834869}"/>
    <cellStyle name="桁区切り" xfId="1" builtinId="6"/>
    <cellStyle name="桁区切り 2" xfId="4" xr:uid="{9BB91563-9D11-45DB-8E04-D7996AE7D901}"/>
    <cellStyle name="桁区切り 3" xfId="6" xr:uid="{F2956717-D968-4AF8-9B45-A3544F86E278}"/>
    <cellStyle name="通貨" xfId="2" builtinId="7"/>
    <cellStyle name="通貨 2" xfId="8" xr:uid="{27DAC488-A005-429D-A6A8-6D272AA166B3}"/>
    <cellStyle name="標準" xfId="0" builtinId="0"/>
    <cellStyle name="標準 2" xfId="3" xr:uid="{3CC247AA-A8CD-4FD8-B1F7-DDB96380AC98}"/>
    <cellStyle name="標準 3" xfId="5" xr:uid="{E1606E9C-4EF7-4848-A564-C2BD878A3FD5}"/>
    <cellStyle name="標準 3 2" xfId="7" xr:uid="{70AACD97-1D47-4A52-A444-34374EC636E2}"/>
    <cellStyle name="標準 4" xfId="10" xr:uid="{56674FBC-11B5-4596-BC86-1A55C5A269C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206375</xdr:colOff>
      <xdr:row>130</xdr:row>
      <xdr:rowOff>79375</xdr:rowOff>
    </xdr:from>
    <xdr:to>
      <xdr:col>3</xdr:col>
      <xdr:colOff>676275</xdr:colOff>
      <xdr:row>132</xdr:row>
      <xdr:rowOff>47697</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927225" y="30660975"/>
          <a:ext cx="469900" cy="323922"/>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158750</xdr:colOff>
      <xdr:row>130</xdr:row>
      <xdr:rowOff>95250</xdr:rowOff>
    </xdr:from>
    <xdr:to>
      <xdr:col>5</xdr:col>
      <xdr:colOff>628650</xdr:colOff>
      <xdr:row>132</xdr:row>
      <xdr:rowOff>57150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568700" y="30676850"/>
          <a:ext cx="469900" cy="3175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20</xdr:col>
          <xdr:colOff>1123950</xdr:colOff>
          <xdr:row>14</xdr:row>
          <xdr:rowOff>95250</xdr:rowOff>
        </xdr:from>
        <xdr:to>
          <xdr:col>20</xdr:col>
          <xdr:colOff>1381125</xdr:colOff>
          <xdr:row>15</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19</xdr:row>
          <xdr:rowOff>95250</xdr:rowOff>
        </xdr:from>
        <xdr:to>
          <xdr:col>20</xdr:col>
          <xdr:colOff>1381125</xdr:colOff>
          <xdr:row>20</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24</xdr:row>
          <xdr:rowOff>95250</xdr:rowOff>
        </xdr:from>
        <xdr:to>
          <xdr:col>20</xdr:col>
          <xdr:colOff>1381125</xdr:colOff>
          <xdr:row>25</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1123950</xdr:colOff>
          <xdr:row>19</xdr:row>
          <xdr:rowOff>95250</xdr:rowOff>
        </xdr:from>
        <xdr:to>
          <xdr:col>20</xdr:col>
          <xdr:colOff>1381125</xdr:colOff>
          <xdr:row>20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184150</xdr:colOff>
      <xdr:row>74</xdr:row>
      <xdr:rowOff>69850</xdr:rowOff>
    </xdr:from>
    <xdr:to>
      <xdr:col>21</xdr:col>
      <xdr:colOff>406025</xdr:colOff>
      <xdr:row>75</xdr:row>
      <xdr:rowOff>76014</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9671050" y="15855950"/>
          <a:ext cx="221875" cy="234764"/>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581025</xdr:colOff>
          <xdr:row>97</xdr:row>
          <xdr:rowOff>28575</xdr:rowOff>
        </xdr:from>
        <xdr:to>
          <xdr:col>20</xdr:col>
          <xdr:colOff>847725</xdr:colOff>
          <xdr:row>97</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63500</xdr:colOff>
      <xdr:row>6</xdr:row>
      <xdr:rowOff>69850</xdr:rowOff>
    </xdr:from>
    <xdr:to>
      <xdr:col>9</xdr:col>
      <xdr:colOff>495300</xdr:colOff>
      <xdr:row>10</xdr:row>
      <xdr:rowOff>152400</xdr:rowOff>
    </xdr:to>
    <xdr:sp macro="" textlink="">
      <xdr:nvSpPr>
        <xdr:cNvPr id="2" name="吹き出し: 線 27">
          <a:extLst>
            <a:ext uri="{FF2B5EF4-FFF2-40B4-BE49-F238E27FC236}">
              <a16:creationId xmlns:a16="http://schemas.microsoft.com/office/drawing/2014/main" id="{00000000-0008-0000-0200-000002000000}"/>
            </a:ext>
          </a:extLst>
        </xdr:cNvPr>
        <xdr:cNvSpPr/>
      </xdr:nvSpPr>
      <xdr:spPr>
        <a:xfrm>
          <a:off x="8636000" y="1600200"/>
          <a:ext cx="1651000" cy="996950"/>
        </a:xfrm>
        <a:prstGeom prst="borderCallout1">
          <a:avLst>
            <a:gd name="adj1" fmla="val 72410"/>
            <a:gd name="adj2" fmla="val 97619"/>
            <a:gd name="adj3" fmla="val 68361"/>
            <a:gd name="adj4" fmla="val 97813"/>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bg1"/>
              </a:solidFill>
              <a:latin typeface="Meiryo UI" panose="020B0604030504040204" pitchFamily="50" charset="-128"/>
              <a:ea typeface="Meiryo UI" panose="020B0604030504040204" pitchFamily="50" charset="-128"/>
            </a:rPr>
            <a:t>従事時間などは、</a:t>
          </a:r>
          <a:endParaRPr kumimoji="1" lang="en-US" altLang="ja-JP" sz="1050">
            <a:solidFill>
              <a:schemeClr val="bg1"/>
            </a:solidFill>
            <a:latin typeface="Meiryo UI" panose="020B0604030504040204" pitchFamily="50" charset="-128"/>
            <a:ea typeface="Meiryo UI" panose="020B0604030504040204" pitchFamily="50" charset="-128"/>
          </a:endParaRPr>
        </a:p>
        <a:p>
          <a:pPr algn="l"/>
          <a:r>
            <a:rPr kumimoji="1" lang="ja-JP" altLang="en-US" sz="1050">
              <a:solidFill>
                <a:schemeClr val="bg1"/>
              </a:solidFill>
              <a:latin typeface="Meiryo UI" panose="020B0604030504040204" pitchFamily="50" charset="-128"/>
              <a:ea typeface="Meiryo UI" panose="020B0604030504040204" pitchFamily="50" charset="-128"/>
            </a:rPr>
            <a:t>「</a:t>
          </a:r>
          <a:r>
            <a:rPr kumimoji="1" lang="en-US" altLang="ja-JP" sz="1050">
              <a:solidFill>
                <a:schemeClr val="bg1"/>
              </a:solidFill>
              <a:latin typeface="Meiryo UI" panose="020B0604030504040204" pitchFamily="50" charset="-128"/>
              <a:ea typeface="Meiryo UI" panose="020B0604030504040204" pitchFamily="50" charset="-128"/>
            </a:rPr>
            <a:t>(2)-3 </a:t>
          </a:r>
          <a:r>
            <a:rPr kumimoji="1" lang="ja-JP" altLang="en-US" sz="1050">
              <a:solidFill>
                <a:schemeClr val="bg1"/>
              </a:solidFill>
              <a:latin typeface="Meiryo UI" panose="020B0604030504040204" pitchFamily="50" charset="-128"/>
              <a:ea typeface="Meiryo UI" panose="020B0604030504040204" pitchFamily="50" charset="-128"/>
            </a:rPr>
            <a:t>従事時間管理表（業務日誌）」の内容に従って、ご記入ください。</a:t>
          </a:r>
          <a:endParaRPr kumimoji="1" lang="en-US" altLang="ja-JP" sz="1050">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145141</xdr:colOff>
      <xdr:row>9</xdr:row>
      <xdr:rowOff>326571</xdr:rowOff>
    </xdr:from>
    <xdr:to>
      <xdr:col>21</xdr:col>
      <xdr:colOff>326572</xdr:colOff>
      <xdr:row>13</xdr:row>
      <xdr:rowOff>181429</xdr:rowOff>
    </xdr:to>
    <xdr:sp macro="" textlink="">
      <xdr:nvSpPr>
        <xdr:cNvPr id="2" name="吹き出し: 線 27">
          <a:extLst>
            <a:ext uri="{FF2B5EF4-FFF2-40B4-BE49-F238E27FC236}">
              <a16:creationId xmlns:a16="http://schemas.microsoft.com/office/drawing/2014/main" id="{00000000-0008-0000-0300-000002000000}"/>
            </a:ext>
          </a:extLst>
        </xdr:cNvPr>
        <xdr:cNvSpPr/>
      </xdr:nvSpPr>
      <xdr:spPr>
        <a:xfrm>
          <a:off x="11729355" y="1995714"/>
          <a:ext cx="2004788" cy="1006929"/>
        </a:xfrm>
        <a:prstGeom prst="borderCallout1">
          <a:avLst>
            <a:gd name="adj1" fmla="val 72410"/>
            <a:gd name="adj2" fmla="val 97619"/>
            <a:gd name="adj3" fmla="val 68361"/>
            <a:gd name="adj4" fmla="val 97813"/>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bg1"/>
              </a:solidFill>
              <a:latin typeface="Meiryo UI" panose="020B0604030504040204" pitchFamily="50" charset="-128"/>
              <a:ea typeface="Meiryo UI" panose="020B0604030504040204" pitchFamily="50" charset="-128"/>
            </a:rPr>
            <a:t>本書面は、</a:t>
          </a:r>
          <a:endParaRPr kumimoji="1" lang="en-US" altLang="ja-JP" sz="1400">
            <a:solidFill>
              <a:schemeClr val="bg1"/>
            </a:solidFill>
            <a:latin typeface="Meiryo UI" panose="020B0604030504040204" pitchFamily="50" charset="-128"/>
            <a:ea typeface="Meiryo UI" panose="020B0604030504040204" pitchFamily="50" charset="-128"/>
          </a:endParaRPr>
        </a:p>
        <a:p>
          <a:pPr algn="l"/>
          <a:r>
            <a:rPr kumimoji="1" lang="ja-JP" altLang="en-US" sz="1400">
              <a:solidFill>
                <a:schemeClr val="bg1"/>
              </a:solidFill>
              <a:latin typeface="Meiryo UI" panose="020B0604030504040204" pitchFamily="50" charset="-128"/>
              <a:ea typeface="Meiryo UI" panose="020B0604030504040204" pitchFamily="50" charset="-128"/>
            </a:rPr>
            <a:t>押印不要、かつ原本での提出不要となりました。</a:t>
          </a:r>
          <a:endParaRPr kumimoji="1" lang="en-US" altLang="ja-JP" sz="1400">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200025</xdr:colOff>
      <xdr:row>63</xdr:row>
      <xdr:rowOff>79375</xdr:rowOff>
    </xdr:from>
    <xdr:to>
      <xdr:col>2</xdr:col>
      <xdr:colOff>669925</xdr:colOff>
      <xdr:row>65</xdr:row>
      <xdr:rowOff>41275</xdr:rowOff>
    </xdr:to>
    <xdr:sp macro="" textlink="">
      <xdr:nvSpPr>
        <xdr:cNvPr id="2" name="右矢印 1">
          <a:extLst>
            <a:ext uri="{FF2B5EF4-FFF2-40B4-BE49-F238E27FC236}">
              <a16:creationId xmlns:a16="http://schemas.microsoft.com/office/drawing/2014/main" id="{00000000-0008-0000-0400-000002000000}"/>
            </a:ext>
          </a:extLst>
        </xdr:cNvPr>
        <xdr:cNvSpPr/>
      </xdr:nvSpPr>
      <xdr:spPr>
        <a:xfrm>
          <a:off x="1946275" y="17249775"/>
          <a:ext cx="469900" cy="3175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158750</xdr:colOff>
      <xdr:row>63</xdr:row>
      <xdr:rowOff>95250</xdr:rowOff>
    </xdr:from>
    <xdr:to>
      <xdr:col>4</xdr:col>
      <xdr:colOff>628650</xdr:colOff>
      <xdr:row>65</xdr:row>
      <xdr:rowOff>57150</xdr:rowOff>
    </xdr:to>
    <xdr:sp macro="" textlink="">
      <xdr:nvSpPr>
        <xdr:cNvPr id="3" name="右矢印 2">
          <a:extLst>
            <a:ext uri="{FF2B5EF4-FFF2-40B4-BE49-F238E27FC236}">
              <a16:creationId xmlns:a16="http://schemas.microsoft.com/office/drawing/2014/main" id="{00000000-0008-0000-0400-000003000000}"/>
            </a:ext>
          </a:extLst>
        </xdr:cNvPr>
        <xdr:cNvSpPr/>
      </xdr:nvSpPr>
      <xdr:spPr>
        <a:xfrm>
          <a:off x="3594100" y="17265650"/>
          <a:ext cx="469900" cy="3175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19</xdr:col>
          <xdr:colOff>1123950</xdr:colOff>
          <xdr:row>13</xdr:row>
          <xdr:rowOff>95250</xdr:rowOff>
        </xdr:from>
        <xdr:to>
          <xdr:col>19</xdr:col>
          <xdr:colOff>1381125</xdr:colOff>
          <xdr:row>14</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1123950</xdr:colOff>
          <xdr:row>19</xdr:row>
          <xdr:rowOff>95250</xdr:rowOff>
        </xdr:from>
        <xdr:to>
          <xdr:col>19</xdr:col>
          <xdr:colOff>1381125</xdr:colOff>
          <xdr:row>20</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1123950</xdr:colOff>
          <xdr:row>25</xdr:row>
          <xdr:rowOff>95250</xdr:rowOff>
        </xdr:from>
        <xdr:to>
          <xdr:col>19</xdr:col>
          <xdr:colOff>1381125</xdr:colOff>
          <xdr:row>26</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31750</xdr:colOff>
      <xdr:row>0</xdr:row>
      <xdr:rowOff>82550</xdr:rowOff>
    </xdr:from>
    <xdr:to>
      <xdr:col>23</xdr:col>
      <xdr:colOff>150588</xdr:colOff>
      <xdr:row>6</xdr:row>
      <xdr:rowOff>146050</xdr:rowOff>
    </xdr:to>
    <xdr:sp macro="" textlink="">
      <xdr:nvSpPr>
        <xdr:cNvPr id="4" name="吹き出し: 線 27">
          <a:extLst>
            <a:ext uri="{FF2B5EF4-FFF2-40B4-BE49-F238E27FC236}">
              <a16:creationId xmlns:a16="http://schemas.microsoft.com/office/drawing/2014/main" id="{00000000-0008-0000-0400-000004000000}"/>
            </a:ext>
          </a:extLst>
        </xdr:cNvPr>
        <xdr:cNvSpPr/>
      </xdr:nvSpPr>
      <xdr:spPr>
        <a:xfrm>
          <a:off x="9696450" y="82550"/>
          <a:ext cx="2004788" cy="1676400"/>
        </a:xfrm>
        <a:prstGeom prst="borderCallout1">
          <a:avLst>
            <a:gd name="adj1" fmla="val 72410"/>
            <a:gd name="adj2" fmla="val 97619"/>
            <a:gd name="adj3" fmla="val 68361"/>
            <a:gd name="adj4" fmla="val 97813"/>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bg1"/>
              </a:solidFill>
              <a:latin typeface="Meiryo UI" panose="020B0604030504040204" pitchFamily="50" charset="-128"/>
              <a:ea typeface="Meiryo UI" panose="020B0604030504040204" pitchFamily="50" charset="-128"/>
            </a:rPr>
            <a:t>本書面は、通常は作成・提出する必要はありません。</a:t>
          </a:r>
          <a:endParaRPr kumimoji="1" lang="en-US" altLang="ja-JP" sz="1200">
            <a:solidFill>
              <a:schemeClr val="bg1"/>
            </a:solidFill>
            <a:latin typeface="Meiryo UI" panose="020B0604030504040204" pitchFamily="50" charset="-128"/>
            <a:ea typeface="Meiryo UI" panose="020B0604030504040204" pitchFamily="50" charset="-128"/>
          </a:endParaRPr>
        </a:p>
        <a:p>
          <a:pPr algn="l"/>
          <a:r>
            <a:rPr kumimoji="1" lang="ja-JP" altLang="en-US" sz="1200">
              <a:solidFill>
                <a:schemeClr val="bg1"/>
              </a:solidFill>
              <a:latin typeface="Meiryo UI" panose="020B0604030504040204" pitchFamily="50" charset="-128"/>
              <a:ea typeface="Meiryo UI" panose="020B0604030504040204" pitchFamily="50" charset="-128"/>
            </a:rPr>
            <a:t>支払申請後に、補助額の調整が必要となった場合にのみ、提出する書類です。</a:t>
          </a:r>
          <a:endParaRPr kumimoji="1" lang="en-US" altLang="ja-JP" sz="1200">
            <a:solidFill>
              <a:schemeClr val="bg1"/>
            </a:solidFill>
            <a:latin typeface="Meiryo UI" panose="020B0604030504040204" pitchFamily="50" charset="-128"/>
            <a:ea typeface="Meiryo UI" panose="020B0604030504040204" pitchFamily="50" charset="-128"/>
          </a:endParaRPr>
        </a:p>
        <a:p>
          <a:pPr algn="l"/>
          <a:r>
            <a:rPr kumimoji="1" lang="ja-JP" altLang="en-US" sz="1200">
              <a:solidFill>
                <a:schemeClr val="bg1"/>
              </a:solidFill>
              <a:latin typeface="Meiryo UI" panose="020B0604030504040204" pitchFamily="50" charset="-128"/>
              <a:ea typeface="Meiryo UI" panose="020B0604030504040204" pitchFamily="50" charset="-128"/>
            </a:rPr>
            <a:t>（</a:t>
          </a:r>
          <a:r>
            <a:rPr kumimoji="1" lang="en-US" altLang="ja-JP" sz="1200">
              <a:solidFill>
                <a:schemeClr val="bg1"/>
              </a:solidFill>
              <a:latin typeface="Meiryo UI" panose="020B0604030504040204" pitchFamily="50" charset="-128"/>
              <a:ea typeface="Meiryo UI" panose="020B0604030504040204" pitchFamily="50" charset="-128"/>
            </a:rPr>
            <a:t>Q2-4-9</a:t>
          </a:r>
          <a:r>
            <a:rPr kumimoji="1" lang="ja-JP" altLang="en-US" sz="1200">
              <a:solidFill>
                <a:schemeClr val="bg1"/>
              </a:solidFill>
              <a:latin typeface="Meiryo UI" panose="020B0604030504040204" pitchFamily="50" charset="-128"/>
              <a:ea typeface="Meiryo UI" panose="020B0604030504040204" pitchFamily="50" charset="-128"/>
            </a:rPr>
            <a:t>参照）</a:t>
          </a:r>
          <a:endParaRPr kumimoji="1" lang="en-US" altLang="ja-JP" sz="1200">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A53BB-F061-4E16-BE26-73DF5F727CAE}">
  <sheetPr codeName="Sheet5">
    <pageSetUpPr fitToPage="1"/>
  </sheetPr>
  <dimension ref="A1:V133"/>
  <sheetViews>
    <sheetView showGridLines="0" tabSelected="1" view="pageBreakPreview" zoomScale="90" zoomScaleNormal="90" zoomScaleSheetLayoutView="90" workbookViewId="0"/>
  </sheetViews>
  <sheetFormatPr defaultColWidth="8.25" defaultRowHeight="13.5" x14ac:dyDescent="0.15"/>
  <cols>
    <col min="1" max="1" width="4.5" style="1" customWidth="1"/>
    <col min="2" max="2" width="8.125" style="1" customWidth="1"/>
    <col min="3" max="6" width="12.125" style="1" customWidth="1"/>
    <col min="7" max="18" width="2.5" style="1" customWidth="1"/>
    <col min="19" max="20" width="12.125" style="1" customWidth="1"/>
    <col min="21" max="21" width="21.25" style="1" customWidth="1"/>
    <col min="22" max="16384" width="8.25" style="1"/>
  </cols>
  <sheetData>
    <row r="1" spans="1:22" ht="18.75" x14ac:dyDescent="0.15">
      <c r="U1" s="2" t="s">
        <v>67</v>
      </c>
    </row>
    <row r="2" spans="1:22" ht="18.600000000000001" customHeight="1" x14ac:dyDescent="0.15">
      <c r="C2" s="4"/>
      <c r="D2" s="4"/>
      <c r="E2" s="4"/>
      <c r="U2" s="3" t="s">
        <v>68</v>
      </c>
    </row>
    <row r="3" spans="1:22" ht="27.95" customHeight="1" x14ac:dyDescent="0.15">
      <c r="A3" s="431" t="s">
        <v>257</v>
      </c>
      <c r="B3" s="431"/>
      <c r="C3" s="431"/>
      <c r="D3" s="431"/>
      <c r="E3" s="431"/>
      <c r="F3" s="431"/>
      <c r="G3" s="431"/>
      <c r="H3" s="431"/>
      <c r="I3" s="431"/>
      <c r="J3" s="431"/>
      <c r="K3" s="431"/>
      <c r="L3" s="431"/>
      <c r="M3" s="431"/>
      <c r="N3" s="431"/>
      <c r="O3" s="431"/>
      <c r="P3" s="431"/>
      <c r="Q3" s="431"/>
      <c r="R3" s="431"/>
      <c r="S3" s="431"/>
      <c r="T3" s="431"/>
      <c r="U3" s="431"/>
    </row>
    <row r="4" spans="1:22" ht="13.5" customHeight="1" x14ac:dyDescent="0.15">
      <c r="A4" s="248"/>
      <c r="B4" s="248"/>
      <c r="C4" s="248"/>
      <c r="D4" s="248"/>
      <c r="E4" s="248"/>
      <c r="F4" s="248"/>
      <c r="G4" s="248"/>
      <c r="H4" s="248"/>
      <c r="I4" s="248"/>
      <c r="J4" s="248"/>
      <c r="K4" s="248"/>
      <c r="L4" s="248"/>
      <c r="M4" s="248"/>
      <c r="N4" s="248"/>
      <c r="O4" s="248"/>
      <c r="P4" s="248"/>
      <c r="Q4" s="248"/>
      <c r="R4" s="248"/>
      <c r="S4" s="248"/>
      <c r="T4" s="248"/>
      <c r="U4" s="248"/>
    </row>
    <row r="5" spans="1:22" s="5" customFormat="1" ht="18" customHeight="1" thickBot="1" x14ac:dyDescent="0.2">
      <c r="A5" s="6" t="s">
        <v>0</v>
      </c>
      <c r="B5" s="6"/>
      <c r="C5" s="1"/>
      <c r="D5" s="1"/>
      <c r="E5" s="1"/>
      <c r="F5" s="1"/>
      <c r="G5" s="1"/>
      <c r="H5" s="1"/>
      <c r="I5" s="1"/>
      <c r="J5" s="1"/>
      <c r="K5" s="1"/>
      <c r="L5" s="1"/>
      <c r="M5" s="1"/>
      <c r="N5" s="1"/>
      <c r="O5" s="1"/>
      <c r="P5" s="1"/>
      <c r="Q5" s="1"/>
      <c r="R5" s="1"/>
      <c r="S5" s="1"/>
      <c r="T5" s="1"/>
      <c r="U5" s="1"/>
    </row>
    <row r="6" spans="1:22" s="5" customFormat="1" ht="22.5" customHeight="1" x14ac:dyDescent="0.15">
      <c r="A6" s="432" t="s">
        <v>1</v>
      </c>
      <c r="B6" s="433"/>
      <c r="C6" s="434"/>
      <c r="D6" s="435"/>
      <c r="E6" s="30" t="s">
        <v>2</v>
      </c>
      <c r="F6" s="8" t="s">
        <v>3</v>
      </c>
      <c r="G6" s="372"/>
      <c r="H6" s="373"/>
      <c r="I6" s="373"/>
      <c r="J6" s="373"/>
      <c r="K6" s="373"/>
      <c r="L6" s="373"/>
      <c r="M6" s="373"/>
      <c r="N6" s="373"/>
      <c r="O6" s="373"/>
      <c r="P6" s="373"/>
      <c r="Q6" s="373"/>
      <c r="R6" s="406"/>
      <c r="S6" s="247" t="s">
        <v>4</v>
      </c>
      <c r="T6" s="372"/>
      <c r="U6" s="374"/>
    </row>
    <row r="7" spans="1:22" s="5" customFormat="1" ht="22.5" customHeight="1" x14ac:dyDescent="0.15">
      <c r="A7" s="402" t="s">
        <v>5</v>
      </c>
      <c r="B7" s="320"/>
      <c r="C7" s="301"/>
      <c r="D7" s="302"/>
      <c r="E7" s="302"/>
      <c r="F7" s="302"/>
      <c r="G7" s="302"/>
      <c r="H7" s="302"/>
      <c r="I7" s="302"/>
      <c r="J7" s="302"/>
      <c r="K7" s="302"/>
      <c r="L7" s="302"/>
      <c r="M7" s="302"/>
      <c r="N7" s="302"/>
      <c r="O7" s="302"/>
      <c r="P7" s="302"/>
      <c r="Q7" s="302"/>
      <c r="R7" s="303"/>
      <c r="S7" s="10" t="s">
        <v>6</v>
      </c>
      <c r="T7" s="292"/>
      <c r="U7" s="294"/>
    </row>
    <row r="8" spans="1:22" s="5" customFormat="1" ht="23.25" customHeight="1" thickBot="1" x14ac:dyDescent="0.2">
      <c r="A8" s="436" t="s">
        <v>69</v>
      </c>
      <c r="B8" s="437"/>
      <c r="C8" s="437"/>
      <c r="D8" s="438"/>
      <c r="E8" s="439"/>
      <c r="F8" s="439"/>
      <c r="G8" s="439"/>
      <c r="H8" s="439"/>
      <c r="I8" s="439"/>
      <c r="J8" s="439"/>
      <c r="K8" s="439"/>
      <c r="L8" s="439"/>
      <c r="M8" s="439"/>
      <c r="N8" s="439"/>
      <c r="O8" s="439"/>
      <c r="P8" s="439"/>
      <c r="Q8" s="439"/>
      <c r="R8" s="439"/>
      <c r="S8" s="439"/>
      <c r="T8" s="439"/>
      <c r="U8" s="440"/>
      <c r="V8" s="9"/>
    </row>
    <row r="9" spans="1:22" s="5" customFormat="1" ht="14.25" customHeight="1" thickBot="1" x14ac:dyDescent="0.2">
      <c r="A9" s="1"/>
      <c r="B9" s="1"/>
      <c r="C9" s="1"/>
      <c r="D9" s="1"/>
      <c r="E9" s="1"/>
      <c r="F9" s="1"/>
      <c r="G9" s="1"/>
      <c r="H9" s="1"/>
      <c r="I9" s="1"/>
      <c r="J9" s="1"/>
      <c r="K9" s="1"/>
      <c r="L9" s="1"/>
      <c r="M9" s="1"/>
      <c r="N9" s="1"/>
      <c r="O9" s="1"/>
      <c r="P9" s="1"/>
      <c r="Q9" s="1"/>
      <c r="R9" s="1"/>
      <c r="S9" s="1"/>
      <c r="T9" s="1"/>
      <c r="U9" s="1"/>
    </row>
    <row r="10" spans="1:22" s="5" customFormat="1" ht="18" customHeight="1" thickBot="1" x14ac:dyDescent="0.2">
      <c r="A10" s="6" t="s">
        <v>70</v>
      </c>
      <c r="B10" s="6"/>
      <c r="C10" s="1"/>
      <c r="D10" s="1"/>
      <c r="F10" s="1"/>
      <c r="G10" s="1"/>
      <c r="H10" s="1"/>
      <c r="I10" s="1"/>
      <c r="J10" s="1"/>
      <c r="K10" s="1"/>
      <c r="L10" s="1"/>
      <c r="M10" s="1"/>
      <c r="N10" s="1"/>
      <c r="O10" s="1"/>
      <c r="P10" s="1"/>
      <c r="Q10" s="1"/>
      <c r="R10" s="1"/>
      <c r="S10" s="1"/>
      <c r="T10" s="31" t="s">
        <v>71</v>
      </c>
      <c r="U10" s="170"/>
    </row>
    <row r="11" spans="1:22" s="5" customFormat="1" ht="22.5" customHeight="1" thickBot="1" x14ac:dyDescent="0.2">
      <c r="A11" s="14">
        <v>1</v>
      </c>
      <c r="B11" s="15" t="s">
        <v>7</v>
      </c>
      <c r="C11" s="403"/>
      <c r="D11" s="404"/>
      <c r="E11" s="30" t="s">
        <v>2</v>
      </c>
      <c r="F11" s="247" t="s">
        <v>3</v>
      </c>
      <c r="G11" s="372"/>
      <c r="H11" s="373"/>
      <c r="I11" s="373"/>
      <c r="J11" s="373"/>
      <c r="K11" s="373"/>
      <c r="L11" s="373"/>
      <c r="M11" s="373"/>
      <c r="N11" s="373"/>
      <c r="O11" s="373"/>
      <c r="P11" s="373"/>
      <c r="Q11" s="373"/>
      <c r="R11" s="406"/>
      <c r="S11" s="247" t="s">
        <v>4</v>
      </c>
      <c r="T11" s="372"/>
      <c r="U11" s="374"/>
    </row>
    <row r="12" spans="1:22" s="5" customFormat="1" ht="22.5" customHeight="1" x14ac:dyDescent="0.15">
      <c r="A12" s="380" t="s">
        <v>8</v>
      </c>
      <c r="B12" s="381"/>
      <c r="C12" s="428" t="s">
        <v>315</v>
      </c>
      <c r="D12" s="429"/>
      <c r="E12" s="429"/>
      <c r="F12" s="429"/>
      <c r="G12" s="429"/>
      <c r="H12" s="429"/>
      <c r="I12" s="429"/>
      <c r="J12" s="429"/>
      <c r="K12" s="429"/>
      <c r="L12" s="429"/>
      <c r="M12" s="429"/>
      <c r="N12" s="429"/>
      <c r="O12" s="429"/>
      <c r="P12" s="429"/>
      <c r="Q12" s="429"/>
      <c r="R12" s="430"/>
      <c r="S12" s="10" t="s">
        <v>6</v>
      </c>
      <c r="T12" s="292"/>
      <c r="U12" s="294"/>
    </row>
    <row r="13" spans="1:22" s="5" customFormat="1" ht="22.5" customHeight="1" x14ac:dyDescent="0.15">
      <c r="A13" s="380" t="s">
        <v>72</v>
      </c>
      <c r="B13" s="381"/>
      <c r="C13" s="413" t="s">
        <v>316</v>
      </c>
      <c r="D13" s="414"/>
      <c r="E13" s="415"/>
      <c r="F13" s="12" t="s">
        <v>73</v>
      </c>
      <c r="G13" s="416"/>
      <c r="H13" s="417"/>
      <c r="I13" s="417"/>
      <c r="J13" s="417"/>
      <c r="K13" s="417"/>
      <c r="L13" s="417"/>
      <c r="M13" s="417"/>
      <c r="N13" s="417"/>
      <c r="O13" s="417"/>
      <c r="P13" s="417"/>
      <c r="Q13" s="417"/>
      <c r="R13" s="418"/>
      <c r="S13" s="171" t="s">
        <v>133</v>
      </c>
      <c r="T13" s="419"/>
      <c r="U13" s="420"/>
    </row>
    <row r="14" spans="1:22" s="5" customFormat="1" ht="22.5" customHeight="1" x14ac:dyDescent="0.15">
      <c r="A14" s="402" t="s">
        <v>74</v>
      </c>
      <c r="B14" s="320"/>
      <c r="C14" s="421"/>
      <c r="D14" s="422"/>
      <c r="E14" s="423" t="s">
        <v>191</v>
      </c>
      <c r="F14" s="423"/>
      <c r="G14" s="423"/>
      <c r="H14" s="423"/>
      <c r="I14" s="423"/>
      <c r="J14" s="423"/>
      <c r="K14" s="424"/>
      <c r="L14" s="425" t="s">
        <v>75</v>
      </c>
      <c r="M14" s="426"/>
      <c r="N14" s="426"/>
      <c r="O14" s="426"/>
      <c r="P14" s="427"/>
      <c r="Q14" s="421"/>
      <c r="R14" s="422"/>
      <c r="S14" s="422"/>
      <c r="T14" s="422"/>
      <c r="U14" s="32" t="s">
        <v>76</v>
      </c>
    </row>
    <row r="15" spans="1:22" s="5" customFormat="1" ht="22.5" customHeight="1" thickBot="1" x14ac:dyDescent="0.2">
      <c r="A15" s="395" t="s">
        <v>77</v>
      </c>
      <c r="B15" s="396"/>
      <c r="C15" s="407" t="s">
        <v>192</v>
      </c>
      <c r="D15" s="408"/>
      <c r="E15" s="33" t="s">
        <v>78</v>
      </c>
      <c r="F15" s="441"/>
      <c r="G15" s="442"/>
      <c r="H15" s="442"/>
      <c r="I15" s="442"/>
      <c r="J15" s="442"/>
      <c r="K15" s="443"/>
      <c r="L15" s="411" t="s">
        <v>79</v>
      </c>
      <c r="M15" s="412"/>
      <c r="N15" s="412"/>
      <c r="O15" s="412"/>
      <c r="P15" s="396"/>
      <c r="Q15" s="409"/>
      <c r="R15" s="410"/>
      <c r="S15" s="410"/>
      <c r="T15" s="357"/>
      <c r="U15" s="34" t="s">
        <v>80</v>
      </c>
    </row>
    <row r="16" spans="1:22" s="5" customFormat="1" ht="22.5" customHeight="1" thickBot="1" x14ac:dyDescent="0.2">
      <c r="A16" s="14">
        <v>2</v>
      </c>
      <c r="B16" s="15" t="s">
        <v>7</v>
      </c>
      <c r="C16" s="403"/>
      <c r="D16" s="404"/>
      <c r="E16" s="30" t="s">
        <v>2</v>
      </c>
      <c r="F16" s="247" t="s">
        <v>3</v>
      </c>
      <c r="G16" s="372"/>
      <c r="H16" s="373"/>
      <c r="I16" s="373"/>
      <c r="J16" s="373"/>
      <c r="K16" s="373"/>
      <c r="L16" s="373"/>
      <c r="M16" s="373"/>
      <c r="N16" s="373"/>
      <c r="O16" s="373"/>
      <c r="P16" s="373"/>
      <c r="Q16" s="373"/>
      <c r="R16" s="406"/>
      <c r="S16" s="247" t="s">
        <v>4</v>
      </c>
      <c r="T16" s="372"/>
      <c r="U16" s="374"/>
    </row>
    <row r="17" spans="1:22" s="5" customFormat="1" ht="22.5" customHeight="1" x14ac:dyDescent="0.15">
      <c r="A17" s="380" t="s">
        <v>8</v>
      </c>
      <c r="B17" s="381"/>
      <c r="C17" s="428" t="s">
        <v>315</v>
      </c>
      <c r="D17" s="429"/>
      <c r="E17" s="429"/>
      <c r="F17" s="429"/>
      <c r="G17" s="429"/>
      <c r="H17" s="429"/>
      <c r="I17" s="429"/>
      <c r="J17" s="429"/>
      <c r="K17" s="429"/>
      <c r="L17" s="429"/>
      <c r="M17" s="429"/>
      <c r="N17" s="429"/>
      <c r="O17" s="429"/>
      <c r="P17" s="429"/>
      <c r="Q17" s="429"/>
      <c r="R17" s="430"/>
      <c r="S17" s="10" t="s">
        <v>6</v>
      </c>
      <c r="T17" s="292"/>
      <c r="U17" s="294"/>
    </row>
    <row r="18" spans="1:22" s="5" customFormat="1" ht="22.5" customHeight="1" x14ac:dyDescent="0.15">
      <c r="A18" s="380" t="s">
        <v>72</v>
      </c>
      <c r="B18" s="381"/>
      <c r="C18" s="413" t="s">
        <v>316</v>
      </c>
      <c r="D18" s="414"/>
      <c r="E18" s="415"/>
      <c r="F18" s="12" t="s">
        <v>73</v>
      </c>
      <c r="G18" s="416"/>
      <c r="H18" s="417"/>
      <c r="I18" s="417"/>
      <c r="J18" s="417"/>
      <c r="K18" s="417"/>
      <c r="L18" s="417"/>
      <c r="M18" s="417"/>
      <c r="N18" s="417"/>
      <c r="O18" s="417"/>
      <c r="P18" s="417"/>
      <c r="Q18" s="417"/>
      <c r="R18" s="418"/>
      <c r="S18" s="171" t="s">
        <v>133</v>
      </c>
      <c r="T18" s="419"/>
      <c r="U18" s="420"/>
    </row>
    <row r="19" spans="1:22" s="5" customFormat="1" ht="22.5" customHeight="1" x14ac:dyDescent="0.15">
      <c r="A19" s="402" t="s">
        <v>74</v>
      </c>
      <c r="B19" s="320"/>
      <c r="C19" s="421"/>
      <c r="D19" s="422"/>
      <c r="E19" s="423" t="s">
        <v>191</v>
      </c>
      <c r="F19" s="423"/>
      <c r="G19" s="423"/>
      <c r="H19" s="423"/>
      <c r="I19" s="423"/>
      <c r="J19" s="423"/>
      <c r="K19" s="424"/>
      <c r="L19" s="425" t="s">
        <v>75</v>
      </c>
      <c r="M19" s="426"/>
      <c r="N19" s="426"/>
      <c r="O19" s="426"/>
      <c r="P19" s="427"/>
      <c r="Q19" s="421"/>
      <c r="R19" s="422"/>
      <c r="S19" s="422"/>
      <c r="T19" s="422"/>
      <c r="U19" s="32" t="s">
        <v>76</v>
      </c>
    </row>
    <row r="20" spans="1:22" s="5" customFormat="1" ht="22.5" customHeight="1" thickBot="1" x14ac:dyDescent="0.2">
      <c r="A20" s="395" t="s">
        <v>77</v>
      </c>
      <c r="B20" s="396"/>
      <c r="C20" s="407" t="s">
        <v>192</v>
      </c>
      <c r="D20" s="408"/>
      <c r="E20" s="33" t="s">
        <v>78</v>
      </c>
      <c r="F20" s="409"/>
      <c r="G20" s="410"/>
      <c r="H20" s="410"/>
      <c r="I20" s="410"/>
      <c r="J20" s="410"/>
      <c r="K20" s="357"/>
      <c r="L20" s="411" t="s">
        <v>79</v>
      </c>
      <c r="M20" s="412"/>
      <c r="N20" s="412"/>
      <c r="O20" s="412"/>
      <c r="P20" s="396"/>
      <c r="Q20" s="409"/>
      <c r="R20" s="410"/>
      <c r="S20" s="410"/>
      <c r="T20" s="357"/>
      <c r="U20" s="34" t="s">
        <v>80</v>
      </c>
    </row>
    <row r="21" spans="1:22" s="5" customFormat="1" ht="22.5" customHeight="1" thickBot="1" x14ac:dyDescent="0.2">
      <c r="A21" s="14">
        <v>3</v>
      </c>
      <c r="B21" s="15" t="s">
        <v>7</v>
      </c>
      <c r="C21" s="403"/>
      <c r="D21" s="404"/>
      <c r="E21" s="30" t="s">
        <v>2</v>
      </c>
      <c r="F21" s="247" t="s">
        <v>3</v>
      </c>
      <c r="G21" s="372"/>
      <c r="H21" s="373"/>
      <c r="I21" s="373"/>
      <c r="J21" s="373"/>
      <c r="K21" s="373"/>
      <c r="L21" s="373"/>
      <c r="M21" s="373"/>
      <c r="N21" s="373"/>
      <c r="O21" s="373"/>
      <c r="P21" s="373"/>
      <c r="Q21" s="373"/>
      <c r="R21" s="406"/>
      <c r="S21" s="247" t="s">
        <v>4</v>
      </c>
      <c r="T21" s="372"/>
      <c r="U21" s="374"/>
    </row>
    <row r="22" spans="1:22" s="5" customFormat="1" ht="22.5" customHeight="1" x14ac:dyDescent="0.15">
      <c r="A22" s="380" t="s">
        <v>8</v>
      </c>
      <c r="B22" s="381"/>
      <c r="C22" s="428" t="s">
        <v>315</v>
      </c>
      <c r="D22" s="429"/>
      <c r="E22" s="429"/>
      <c r="F22" s="429"/>
      <c r="G22" s="429"/>
      <c r="H22" s="429"/>
      <c r="I22" s="429"/>
      <c r="J22" s="429"/>
      <c r="K22" s="429"/>
      <c r="L22" s="429"/>
      <c r="M22" s="429"/>
      <c r="N22" s="429"/>
      <c r="O22" s="429"/>
      <c r="P22" s="429"/>
      <c r="Q22" s="429"/>
      <c r="R22" s="430"/>
      <c r="S22" s="10" t="s">
        <v>6</v>
      </c>
      <c r="T22" s="292"/>
      <c r="U22" s="294"/>
    </row>
    <row r="23" spans="1:22" s="5" customFormat="1" ht="22.5" customHeight="1" x14ac:dyDescent="0.15">
      <c r="A23" s="380" t="s">
        <v>72</v>
      </c>
      <c r="B23" s="381"/>
      <c r="C23" s="413" t="s">
        <v>316</v>
      </c>
      <c r="D23" s="414"/>
      <c r="E23" s="415"/>
      <c r="F23" s="12" t="s">
        <v>73</v>
      </c>
      <c r="G23" s="416"/>
      <c r="H23" s="417"/>
      <c r="I23" s="417"/>
      <c r="J23" s="417"/>
      <c r="K23" s="417"/>
      <c r="L23" s="417"/>
      <c r="M23" s="417"/>
      <c r="N23" s="417"/>
      <c r="O23" s="417"/>
      <c r="P23" s="417"/>
      <c r="Q23" s="417"/>
      <c r="R23" s="418"/>
      <c r="S23" s="171" t="s">
        <v>133</v>
      </c>
      <c r="T23" s="419"/>
      <c r="U23" s="420"/>
    </row>
    <row r="24" spans="1:22" s="5" customFormat="1" ht="22.5" customHeight="1" x14ac:dyDescent="0.15">
      <c r="A24" s="402" t="s">
        <v>74</v>
      </c>
      <c r="B24" s="320"/>
      <c r="C24" s="421"/>
      <c r="D24" s="422"/>
      <c r="E24" s="423" t="s">
        <v>191</v>
      </c>
      <c r="F24" s="423"/>
      <c r="G24" s="423"/>
      <c r="H24" s="423"/>
      <c r="I24" s="423"/>
      <c r="J24" s="423"/>
      <c r="K24" s="424"/>
      <c r="L24" s="425" t="s">
        <v>75</v>
      </c>
      <c r="M24" s="426"/>
      <c r="N24" s="426"/>
      <c r="O24" s="426"/>
      <c r="P24" s="427"/>
      <c r="Q24" s="421"/>
      <c r="R24" s="422"/>
      <c r="S24" s="422"/>
      <c r="T24" s="422"/>
      <c r="U24" s="32" t="s">
        <v>76</v>
      </c>
    </row>
    <row r="25" spans="1:22" s="5" customFormat="1" ht="22.5" customHeight="1" thickBot="1" x14ac:dyDescent="0.2">
      <c r="A25" s="395" t="s">
        <v>77</v>
      </c>
      <c r="B25" s="396"/>
      <c r="C25" s="407" t="s">
        <v>192</v>
      </c>
      <c r="D25" s="408"/>
      <c r="E25" s="33" t="s">
        <v>78</v>
      </c>
      <c r="F25" s="409"/>
      <c r="G25" s="410"/>
      <c r="H25" s="410"/>
      <c r="I25" s="410"/>
      <c r="J25" s="410"/>
      <c r="K25" s="357"/>
      <c r="L25" s="411" t="s">
        <v>79</v>
      </c>
      <c r="M25" s="412"/>
      <c r="N25" s="412"/>
      <c r="O25" s="412"/>
      <c r="P25" s="396"/>
      <c r="Q25" s="409"/>
      <c r="R25" s="410"/>
      <c r="S25" s="410"/>
      <c r="T25" s="357"/>
      <c r="U25" s="34" t="s">
        <v>80</v>
      </c>
    </row>
    <row r="26" spans="1:22" s="5" customFormat="1" ht="14.25" customHeight="1" x14ac:dyDescent="0.15">
      <c r="A26" s="35"/>
      <c r="B26" s="35"/>
      <c r="C26" s="1"/>
      <c r="D26" s="1"/>
      <c r="E26" s="1"/>
      <c r="F26" s="35"/>
      <c r="G26" s="1"/>
      <c r="H26" s="1"/>
      <c r="I26" s="1"/>
      <c r="J26" s="1"/>
      <c r="K26" s="1"/>
      <c r="L26" s="1"/>
      <c r="M26" s="1"/>
      <c r="N26" s="1"/>
      <c r="O26" s="1"/>
      <c r="P26" s="1"/>
      <c r="Q26" s="1"/>
      <c r="R26" s="1"/>
      <c r="S26" s="35"/>
      <c r="T26" s="1"/>
      <c r="U26" s="1"/>
    </row>
    <row r="27" spans="1:22" s="5" customFormat="1" ht="18" customHeight="1" thickBot="1" x14ac:dyDescent="0.2">
      <c r="A27" s="17" t="s">
        <v>81</v>
      </c>
      <c r="B27" s="17"/>
      <c r="C27" s="1"/>
      <c r="D27" s="1"/>
      <c r="E27" s="1"/>
      <c r="F27" s="1"/>
      <c r="G27" s="1"/>
      <c r="H27" s="1"/>
      <c r="I27" s="1"/>
      <c r="J27" s="1"/>
      <c r="K27" s="1"/>
      <c r="L27" s="1"/>
      <c r="M27" s="1"/>
      <c r="N27" s="1"/>
      <c r="O27" s="1"/>
      <c r="P27" s="1"/>
      <c r="Q27" s="1"/>
      <c r="R27" s="1"/>
      <c r="S27" s="1"/>
      <c r="T27" s="1"/>
      <c r="U27" s="7" t="s">
        <v>11</v>
      </c>
    </row>
    <row r="28" spans="1:22" s="5" customFormat="1" ht="23.25" customHeight="1" thickBot="1" x14ac:dyDescent="0.2">
      <c r="A28" s="14">
        <v>1</v>
      </c>
      <c r="B28" s="15" t="s">
        <v>7</v>
      </c>
      <c r="C28" s="403"/>
      <c r="D28" s="404"/>
      <c r="E28" s="405"/>
      <c r="F28" s="247" t="s">
        <v>3</v>
      </c>
      <c r="G28" s="372"/>
      <c r="H28" s="373"/>
      <c r="I28" s="373"/>
      <c r="J28" s="373"/>
      <c r="K28" s="373"/>
      <c r="L28" s="373"/>
      <c r="M28" s="373"/>
      <c r="N28" s="373"/>
      <c r="O28" s="373"/>
      <c r="P28" s="373"/>
      <c r="Q28" s="373"/>
      <c r="R28" s="406"/>
      <c r="S28" s="247" t="s">
        <v>4</v>
      </c>
      <c r="T28" s="372"/>
      <c r="U28" s="374"/>
      <c r="V28" s="9"/>
    </row>
    <row r="29" spans="1:22" s="5" customFormat="1" ht="23.25" customHeight="1" x14ac:dyDescent="0.15">
      <c r="A29" s="380" t="s">
        <v>8</v>
      </c>
      <c r="B29" s="381"/>
      <c r="C29" s="382" t="s">
        <v>315</v>
      </c>
      <c r="D29" s="383"/>
      <c r="E29" s="383"/>
      <c r="F29" s="383"/>
      <c r="G29" s="383"/>
      <c r="H29" s="383"/>
      <c r="I29" s="383"/>
      <c r="J29" s="383"/>
      <c r="K29" s="383"/>
      <c r="L29" s="383"/>
      <c r="M29" s="383"/>
      <c r="N29" s="383"/>
      <c r="O29" s="383"/>
      <c r="P29" s="383"/>
      <c r="Q29" s="383"/>
      <c r="R29" s="384"/>
      <c r="S29" s="10" t="s">
        <v>6</v>
      </c>
      <c r="T29" s="292"/>
      <c r="U29" s="294"/>
      <c r="V29" s="9"/>
    </row>
    <row r="30" spans="1:22" s="5" customFormat="1" ht="23.25" customHeight="1" thickBot="1" x14ac:dyDescent="0.2">
      <c r="A30" s="385" t="s">
        <v>9</v>
      </c>
      <c r="B30" s="386"/>
      <c r="C30" s="387" t="s">
        <v>316</v>
      </c>
      <c r="D30" s="388"/>
      <c r="E30" s="389"/>
      <c r="F30" s="13" t="s">
        <v>82</v>
      </c>
      <c r="G30" s="390" t="s">
        <v>83</v>
      </c>
      <c r="H30" s="391"/>
      <c r="I30" s="391"/>
      <c r="J30" s="391"/>
      <c r="K30" s="391"/>
      <c r="L30" s="391"/>
      <c r="M30" s="391"/>
      <c r="N30" s="391"/>
      <c r="O30" s="391"/>
      <c r="P30" s="391"/>
      <c r="Q30" s="391"/>
      <c r="R30" s="392"/>
      <c r="S30" s="16" t="s">
        <v>10</v>
      </c>
      <c r="T30" s="393"/>
      <c r="U30" s="394"/>
      <c r="V30" s="9"/>
    </row>
    <row r="31" spans="1:22" s="5" customFormat="1" ht="23.25" customHeight="1" thickBot="1" x14ac:dyDescent="0.2">
      <c r="A31" s="14">
        <v>2</v>
      </c>
      <c r="B31" s="15" t="s">
        <v>7</v>
      </c>
      <c r="C31" s="403"/>
      <c r="D31" s="404"/>
      <c r="E31" s="405"/>
      <c r="F31" s="247" t="s">
        <v>3</v>
      </c>
      <c r="G31" s="372"/>
      <c r="H31" s="373"/>
      <c r="I31" s="373"/>
      <c r="J31" s="373"/>
      <c r="K31" s="373"/>
      <c r="L31" s="373"/>
      <c r="M31" s="373"/>
      <c r="N31" s="373"/>
      <c r="O31" s="373"/>
      <c r="P31" s="373"/>
      <c r="Q31" s="373"/>
      <c r="R31" s="406"/>
      <c r="S31" s="247" t="s">
        <v>4</v>
      </c>
      <c r="T31" s="372"/>
      <c r="U31" s="374"/>
      <c r="V31" s="9"/>
    </row>
    <row r="32" spans="1:22" s="5" customFormat="1" ht="23.25" customHeight="1" x14ac:dyDescent="0.15">
      <c r="A32" s="380" t="s">
        <v>8</v>
      </c>
      <c r="B32" s="381"/>
      <c r="C32" s="382" t="s">
        <v>315</v>
      </c>
      <c r="D32" s="383"/>
      <c r="E32" s="383"/>
      <c r="F32" s="383"/>
      <c r="G32" s="383"/>
      <c r="H32" s="383"/>
      <c r="I32" s="383"/>
      <c r="J32" s="383"/>
      <c r="K32" s="383"/>
      <c r="L32" s="383"/>
      <c r="M32" s="383"/>
      <c r="N32" s="383"/>
      <c r="O32" s="383"/>
      <c r="P32" s="383"/>
      <c r="Q32" s="383"/>
      <c r="R32" s="384"/>
      <c r="S32" s="10" t="s">
        <v>6</v>
      </c>
      <c r="T32" s="292"/>
      <c r="U32" s="294"/>
      <c r="V32" s="9"/>
    </row>
    <row r="33" spans="1:22" s="5" customFormat="1" ht="23.25" customHeight="1" thickBot="1" x14ac:dyDescent="0.2">
      <c r="A33" s="385" t="s">
        <v>9</v>
      </c>
      <c r="B33" s="386"/>
      <c r="C33" s="387" t="s">
        <v>316</v>
      </c>
      <c r="D33" s="388"/>
      <c r="E33" s="389"/>
      <c r="F33" s="13" t="s">
        <v>82</v>
      </c>
      <c r="G33" s="390" t="s">
        <v>83</v>
      </c>
      <c r="H33" s="391"/>
      <c r="I33" s="391"/>
      <c r="J33" s="391"/>
      <c r="K33" s="391"/>
      <c r="L33" s="391"/>
      <c r="M33" s="391"/>
      <c r="N33" s="391"/>
      <c r="O33" s="391"/>
      <c r="P33" s="391"/>
      <c r="Q33" s="391"/>
      <c r="R33" s="392"/>
      <c r="S33" s="16" t="s">
        <v>10</v>
      </c>
      <c r="T33" s="393"/>
      <c r="U33" s="394"/>
      <c r="V33" s="9"/>
    </row>
    <row r="34" spans="1:22" s="5" customFormat="1" ht="23.25" customHeight="1" thickBot="1" x14ac:dyDescent="0.2">
      <c r="A34" s="14">
        <v>3</v>
      </c>
      <c r="B34" s="15" t="s">
        <v>7</v>
      </c>
      <c r="C34" s="403"/>
      <c r="D34" s="404"/>
      <c r="E34" s="405"/>
      <c r="F34" s="247" t="s">
        <v>3</v>
      </c>
      <c r="G34" s="372"/>
      <c r="H34" s="373"/>
      <c r="I34" s="373"/>
      <c r="J34" s="373"/>
      <c r="K34" s="373"/>
      <c r="L34" s="373"/>
      <c r="M34" s="373"/>
      <c r="N34" s="373"/>
      <c r="O34" s="373"/>
      <c r="P34" s="373"/>
      <c r="Q34" s="373"/>
      <c r="R34" s="406"/>
      <c r="S34" s="247" t="s">
        <v>4</v>
      </c>
      <c r="T34" s="372"/>
      <c r="U34" s="374"/>
      <c r="V34" s="9"/>
    </row>
    <row r="35" spans="1:22" s="5" customFormat="1" ht="23.25" customHeight="1" x14ac:dyDescent="0.15">
      <c r="A35" s="380" t="s">
        <v>8</v>
      </c>
      <c r="B35" s="381"/>
      <c r="C35" s="382" t="s">
        <v>315</v>
      </c>
      <c r="D35" s="383"/>
      <c r="E35" s="383"/>
      <c r="F35" s="383"/>
      <c r="G35" s="383"/>
      <c r="H35" s="383"/>
      <c r="I35" s="383"/>
      <c r="J35" s="383"/>
      <c r="K35" s="383"/>
      <c r="L35" s="383"/>
      <c r="M35" s="383"/>
      <c r="N35" s="383"/>
      <c r="O35" s="383"/>
      <c r="P35" s="383"/>
      <c r="Q35" s="383"/>
      <c r="R35" s="384"/>
      <c r="S35" s="10" t="s">
        <v>6</v>
      </c>
      <c r="T35" s="292"/>
      <c r="U35" s="294"/>
      <c r="V35" s="9"/>
    </row>
    <row r="36" spans="1:22" s="5" customFormat="1" ht="23.25" customHeight="1" thickBot="1" x14ac:dyDescent="0.2">
      <c r="A36" s="385" t="s">
        <v>9</v>
      </c>
      <c r="B36" s="386"/>
      <c r="C36" s="387" t="s">
        <v>316</v>
      </c>
      <c r="D36" s="388"/>
      <c r="E36" s="389"/>
      <c r="F36" s="13" t="s">
        <v>82</v>
      </c>
      <c r="G36" s="390" t="s">
        <v>83</v>
      </c>
      <c r="H36" s="391"/>
      <c r="I36" s="391"/>
      <c r="J36" s="391"/>
      <c r="K36" s="391"/>
      <c r="L36" s="391"/>
      <c r="M36" s="391"/>
      <c r="N36" s="391"/>
      <c r="O36" s="391"/>
      <c r="P36" s="391"/>
      <c r="Q36" s="391"/>
      <c r="R36" s="392"/>
      <c r="S36" s="16" t="s">
        <v>10</v>
      </c>
      <c r="T36" s="393"/>
      <c r="U36" s="394"/>
      <c r="V36" s="9"/>
    </row>
    <row r="37" spans="1:22" s="5" customFormat="1" ht="15" customHeight="1" x14ac:dyDescent="0.15">
      <c r="A37" s="35"/>
      <c r="B37" s="35"/>
      <c r="C37" s="1"/>
      <c r="D37" s="1"/>
      <c r="E37" s="1"/>
      <c r="F37" s="1"/>
      <c r="G37" s="35"/>
      <c r="H37" s="35"/>
      <c r="I37" s="35"/>
      <c r="J37" s="35"/>
      <c r="K37" s="35"/>
      <c r="L37" s="35"/>
      <c r="M37" s="35"/>
      <c r="N37" s="35"/>
      <c r="O37" s="35"/>
      <c r="P37" s="35"/>
      <c r="Q37" s="35"/>
      <c r="R37" s="35"/>
      <c r="S37" s="1"/>
      <c r="T37" s="1"/>
      <c r="U37" s="1"/>
    </row>
    <row r="38" spans="1:22" s="5" customFormat="1" ht="18" customHeight="1" thickBot="1" x14ac:dyDescent="0.2">
      <c r="A38" s="6" t="s">
        <v>281</v>
      </c>
      <c r="B38" s="1"/>
    </row>
    <row r="39" spans="1:22" s="5" customFormat="1" ht="18" customHeight="1" x14ac:dyDescent="0.15">
      <c r="A39" s="6"/>
      <c r="B39" s="1"/>
      <c r="C39" s="397" t="s">
        <v>267</v>
      </c>
      <c r="D39" s="398"/>
      <c r="E39" s="398"/>
      <c r="F39" s="398" t="s">
        <v>270</v>
      </c>
      <c r="G39" s="398"/>
      <c r="H39" s="398"/>
      <c r="I39" s="398"/>
      <c r="J39" s="398"/>
      <c r="K39" s="398"/>
      <c r="L39" s="398"/>
      <c r="M39" s="398"/>
      <c r="N39" s="398"/>
      <c r="O39" s="398"/>
      <c r="P39" s="398"/>
      <c r="Q39" s="398"/>
      <c r="R39" s="398"/>
      <c r="S39" s="398" t="s">
        <v>272</v>
      </c>
      <c r="T39" s="398"/>
      <c r="U39" s="399"/>
    </row>
    <row r="40" spans="1:22" s="5" customFormat="1" ht="18" customHeight="1" thickBot="1" x14ac:dyDescent="0.2">
      <c r="A40" s="4" t="s">
        <v>275</v>
      </c>
      <c r="B40" s="1"/>
      <c r="C40" s="220" t="s">
        <v>268</v>
      </c>
      <c r="D40" s="10" t="s">
        <v>269</v>
      </c>
      <c r="E40" s="10" t="s">
        <v>276</v>
      </c>
      <c r="F40" s="10" t="s">
        <v>268</v>
      </c>
      <c r="G40" s="400" t="s">
        <v>271</v>
      </c>
      <c r="H40" s="400"/>
      <c r="I40" s="400"/>
      <c r="J40" s="400"/>
      <c r="K40" s="400"/>
      <c r="L40" s="400"/>
      <c r="M40" s="400" t="s">
        <v>276</v>
      </c>
      <c r="N40" s="400"/>
      <c r="O40" s="400"/>
      <c r="P40" s="400"/>
      <c r="Q40" s="400"/>
      <c r="R40" s="400"/>
      <c r="S40" s="10" t="s">
        <v>268</v>
      </c>
      <c r="T40" s="10" t="s">
        <v>269</v>
      </c>
      <c r="U40" s="221" t="s">
        <v>276</v>
      </c>
    </row>
    <row r="41" spans="1:22" s="5" customFormat="1" ht="20.100000000000001" customHeight="1" x14ac:dyDescent="0.15">
      <c r="A41" s="222">
        <v>1</v>
      </c>
      <c r="B41" s="228" t="s">
        <v>274</v>
      </c>
      <c r="C41" s="224">
        <f>SUM(D41:E41)</f>
        <v>0</v>
      </c>
      <c r="D41" s="226"/>
      <c r="E41" s="225"/>
      <c r="F41" s="224">
        <f>SUM(G41:R41)</f>
        <v>0</v>
      </c>
      <c r="G41" s="288"/>
      <c r="H41" s="288"/>
      <c r="I41" s="288"/>
      <c r="J41" s="288"/>
      <c r="K41" s="288"/>
      <c r="L41" s="288"/>
      <c r="M41" s="287"/>
      <c r="N41" s="287"/>
      <c r="O41" s="287"/>
      <c r="P41" s="287"/>
      <c r="Q41" s="287"/>
      <c r="R41" s="287"/>
      <c r="S41" s="224">
        <f>SUM(T41:U41)</f>
        <v>0</v>
      </c>
      <c r="T41" s="224">
        <f>SUM(D41,G41)</f>
        <v>0</v>
      </c>
      <c r="U41" s="227">
        <f>SUM(E41,M41)</f>
        <v>0</v>
      </c>
    </row>
    <row r="42" spans="1:22" s="5" customFormat="1" ht="20.100000000000001" customHeight="1" x14ac:dyDescent="0.15">
      <c r="A42" s="223">
        <v>2</v>
      </c>
      <c r="B42" s="229" t="s">
        <v>274</v>
      </c>
      <c r="C42" s="224">
        <f>SUM(D42:E42)</f>
        <v>0</v>
      </c>
      <c r="D42" s="226"/>
      <c r="E42" s="225"/>
      <c r="F42" s="224">
        <f>SUM(G42:R42)</f>
        <v>0</v>
      </c>
      <c r="G42" s="288"/>
      <c r="H42" s="288"/>
      <c r="I42" s="288"/>
      <c r="J42" s="288"/>
      <c r="K42" s="288"/>
      <c r="L42" s="288"/>
      <c r="M42" s="287"/>
      <c r="N42" s="287"/>
      <c r="O42" s="287"/>
      <c r="P42" s="287"/>
      <c r="Q42" s="287"/>
      <c r="R42" s="287"/>
      <c r="S42" s="224">
        <f>SUM(T42:U42)</f>
        <v>0</v>
      </c>
      <c r="T42" s="224">
        <f>SUM(D42,G42)</f>
        <v>0</v>
      </c>
      <c r="U42" s="227">
        <f>SUM(E42,M42)</f>
        <v>0</v>
      </c>
    </row>
    <row r="43" spans="1:22" s="5" customFormat="1" ht="20.100000000000001" customHeight="1" x14ac:dyDescent="0.15">
      <c r="A43" s="223">
        <v>3</v>
      </c>
      <c r="B43" s="229" t="s">
        <v>274</v>
      </c>
      <c r="C43" s="224">
        <f>SUM(D43:E43)</f>
        <v>0</v>
      </c>
      <c r="D43" s="226"/>
      <c r="E43" s="225"/>
      <c r="F43" s="224">
        <f>SUM(G43:R43)</f>
        <v>0</v>
      </c>
      <c r="G43" s="288"/>
      <c r="H43" s="288"/>
      <c r="I43" s="288"/>
      <c r="J43" s="288"/>
      <c r="K43" s="288"/>
      <c r="L43" s="288"/>
      <c r="M43" s="287"/>
      <c r="N43" s="287"/>
      <c r="O43" s="287"/>
      <c r="P43" s="287"/>
      <c r="Q43" s="287"/>
      <c r="R43" s="287"/>
      <c r="S43" s="224">
        <f>SUM(T43:U43)</f>
        <v>0</v>
      </c>
      <c r="T43" s="224">
        <f>SUM(D43,G43)</f>
        <v>0</v>
      </c>
      <c r="U43" s="227">
        <f>SUM(E43,M43)</f>
        <v>0</v>
      </c>
    </row>
    <row r="44" spans="1:22" s="5" customFormat="1" ht="5.0999999999999996" customHeight="1" x14ac:dyDescent="0.15">
      <c r="A44" s="402"/>
      <c r="B44" s="320"/>
      <c r="C44" s="224"/>
      <c r="D44" s="224"/>
      <c r="E44" s="224"/>
      <c r="F44" s="224"/>
      <c r="G44" s="289"/>
      <c r="H44" s="289"/>
      <c r="I44" s="289"/>
      <c r="J44" s="289"/>
      <c r="K44" s="289"/>
      <c r="L44" s="289"/>
      <c r="M44" s="289"/>
      <c r="N44" s="289"/>
      <c r="O44" s="289"/>
      <c r="P44" s="289"/>
      <c r="Q44" s="289"/>
      <c r="R44" s="289"/>
      <c r="S44" s="224"/>
      <c r="T44" s="224"/>
      <c r="U44" s="227"/>
    </row>
    <row r="45" spans="1:22" s="5" customFormat="1" ht="24.95" customHeight="1" x14ac:dyDescent="0.15">
      <c r="A45" s="401" t="s">
        <v>273</v>
      </c>
      <c r="B45" s="320"/>
      <c r="C45" s="224">
        <f>SUM(D45:E45)</f>
        <v>0</v>
      </c>
      <c r="D45" s="224">
        <f>SUM(D41:D44)</f>
        <v>0</v>
      </c>
      <c r="E45" s="227">
        <f>SUM(E41:E44)</f>
        <v>0</v>
      </c>
      <c r="F45" s="224">
        <f>SUM(G45:R45)</f>
        <v>0</v>
      </c>
      <c r="G45" s="289">
        <f>SUM(G41:L44)</f>
        <v>0</v>
      </c>
      <c r="H45" s="289"/>
      <c r="I45" s="289"/>
      <c r="J45" s="289"/>
      <c r="K45" s="289"/>
      <c r="L45" s="289"/>
      <c r="M45" s="290">
        <f>SUM(M41:R44)</f>
        <v>0</v>
      </c>
      <c r="N45" s="290"/>
      <c r="O45" s="290"/>
      <c r="P45" s="290"/>
      <c r="Q45" s="290"/>
      <c r="R45" s="290"/>
      <c r="S45" s="224">
        <f>SUM(T45:U45)</f>
        <v>0</v>
      </c>
      <c r="T45" s="224">
        <f>SUM(D45,G45)</f>
        <v>0</v>
      </c>
      <c r="U45" s="224">
        <f>SUM(E45,M45)</f>
        <v>0</v>
      </c>
    </row>
    <row r="46" spans="1:22" s="5" customFormat="1" ht="20.100000000000001" customHeight="1" thickBot="1" x14ac:dyDescent="0.2">
      <c r="A46" s="395" t="s">
        <v>17</v>
      </c>
      <c r="B46" s="396"/>
      <c r="C46" s="24" t="s">
        <v>279</v>
      </c>
      <c r="D46" s="25"/>
      <c r="E46" s="25"/>
      <c r="F46" s="25"/>
      <c r="G46" s="25"/>
      <c r="H46" s="25"/>
      <c r="I46" s="25"/>
      <c r="J46" s="25"/>
      <c r="K46" s="25"/>
      <c r="L46" s="25"/>
      <c r="M46" s="25"/>
      <c r="N46" s="25"/>
      <c r="O46" s="25"/>
      <c r="P46" s="25"/>
      <c r="Q46" s="25"/>
      <c r="R46" s="25"/>
      <c r="S46" s="25"/>
      <c r="T46" s="25"/>
      <c r="U46" s="26"/>
    </row>
    <row r="47" spans="1:22" s="5" customFormat="1" ht="14.1" customHeight="1" x14ac:dyDescent="0.15"/>
    <row r="48" spans="1:22" s="5" customFormat="1" ht="18" customHeight="1" thickBot="1" x14ac:dyDescent="0.2">
      <c r="A48" s="6" t="s">
        <v>280</v>
      </c>
      <c r="B48" s="6"/>
      <c r="C48" s="1"/>
      <c r="D48" s="1"/>
      <c r="E48" s="1"/>
      <c r="F48" s="1"/>
      <c r="G48" s="1"/>
      <c r="H48" s="1"/>
      <c r="I48" s="1"/>
      <c r="J48" s="1"/>
      <c r="K48" s="1"/>
      <c r="L48" s="1"/>
      <c r="M48" s="1"/>
      <c r="N48" s="1"/>
      <c r="O48" s="1"/>
      <c r="P48" s="1"/>
      <c r="Q48" s="1"/>
      <c r="R48" s="1"/>
      <c r="S48" s="1"/>
      <c r="T48" s="1"/>
      <c r="U48" s="1"/>
    </row>
    <row r="49" spans="1:21" s="5" customFormat="1" ht="18" customHeight="1" x14ac:dyDescent="0.15">
      <c r="A49" s="311" t="s">
        <v>18</v>
      </c>
      <c r="B49" s="378"/>
      <c r="C49" s="379" t="s">
        <v>261</v>
      </c>
      <c r="D49" s="378"/>
      <c r="E49" s="378"/>
      <c r="F49" s="378"/>
      <c r="G49" s="378"/>
      <c r="H49" s="378"/>
      <c r="I49" s="378"/>
      <c r="J49" s="378"/>
      <c r="K49" s="378"/>
      <c r="L49" s="378"/>
      <c r="M49" s="378"/>
      <c r="N49" s="378"/>
      <c r="O49" s="378"/>
      <c r="P49" s="378"/>
      <c r="Q49" s="378"/>
      <c r="R49" s="312"/>
      <c r="S49" s="378" t="s">
        <v>259</v>
      </c>
      <c r="T49" s="312"/>
      <c r="U49" s="38" t="s">
        <v>260</v>
      </c>
    </row>
    <row r="50" spans="1:21" s="5" customFormat="1" ht="18" customHeight="1" x14ac:dyDescent="0.15">
      <c r="A50" s="354"/>
      <c r="B50" s="355"/>
      <c r="C50" s="292"/>
      <c r="D50" s="293"/>
      <c r="E50" s="293"/>
      <c r="F50" s="293"/>
      <c r="G50" s="293"/>
      <c r="H50" s="293"/>
      <c r="I50" s="293"/>
      <c r="J50" s="293"/>
      <c r="K50" s="293"/>
      <c r="L50" s="293"/>
      <c r="M50" s="293"/>
      <c r="N50" s="293"/>
      <c r="O50" s="293"/>
      <c r="P50" s="293"/>
      <c r="Q50" s="293"/>
      <c r="R50" s="375"/>
      <c r="S50" s="376"/>
      <c r="T50" s="377"/>
      <c r="U50" s="216"/>
    </row>
    <row r="51" spans="1:21" s="5" customFormat="1" ht="18" customHeight="1" x14ac:dyDescent="0.15">
      <c r="A51" s="354"/>
      <c r="B51" s="355"/>
      <c r="C51" s="292"/>
      <c r="D51" s="293"/>
      <c r="E51" s="293"/>
      <c r="F51" s="293"/>
      <c r="G51" s="293"/>
      <c r="H51" s="293"/>
      <c r="I51" s="293"/>
      <c r="J51" s="293"/>
      <c r="K51" s="293"/>
      <c r="L51" s="293"/>
      <c r="M51" s="293"/>
      <c r="N51" s="293"/>
      <c r="O51" s="293"/>
      <c r="P51" s="293"/>
      <c r="Q51" s="293"/>
      <c r="R51" s="375"/>
      <c r="S51" s="376"/>
      <c r="T51" s="377"/>
      <c r="U51" s="216"/>
    </row>
    <row r="52" spans="1:21" s="5" customFormat="1" ht="18" customHeight="1" x14ac:dyDescent="0.15">
      <c r="A52" s="354"/>
      <c r="B52" s="355"/>
      <c r="C52" s="292"/>
      <c r="D52" s="293"/>
      <c r="E52" s="293"/>
      <c r="F52" s="293"/>
      <c r="G52" s="293"/>
      <c r="H52" s="293"/>
      <c r="I52" s="293"/>
      <c r="J52" s="293"/>
      <c r="K52" s="293"/>
      <c r="L52" s="293"/>
      <c r="M52" s="293"/>
      <c r="N52" s="293"/>
      <c r="O52" s="293"/>
      <c r="P52" s="293"/>
      <c r="Q52" s="293"/>
      <c r="R52" s="375"/>
      <c r="S52" s="376"/>
      <c r="T52" s="377"/>
      <c r="U52" s="216"/>
    </row>
    <row r="53" spans="1:21" s="5" customFormat="1" ht="18" customHeight="1" x14ac:dyDescent="0.15">
      <c r="A53" s="354"/>
      <c r="B53" s="355"/>
      <c r="C53" s="292"/>
      <c r="D53" s="293"/>
      <c r="E53" s="293"/>
      <c r="F53" s="293"/>
      <c r="G53" s="293"/>
      <c r="H53" s="293"/>
      <c r="I53" s="293"/>
      <c r="J53" s="293"/>
      <c r="K53" s="293"/>
      <c r="L53" s="293"/>
      <c r="M53" s="293"/>
      <c r="N53" s="293"/>
      <c r="O53" s="293"/>
      <c r="P53" s="293"/>
      <c r="Q53" s="293"/>
      <c r="R53" s="375"/>
      <c r="S53" s="376"/>
      <c r="T53" s="377"/>
      <c r="U53" s="216"/>
    </row>
    <row r="54" spans="1:21" s="5" customFormat="1" ht="18" customHeight="1" x14ac:dyDescent="0.15">
      <c r="A54" s="354"/>
      <c r="B54" s="355"/>
      <c r="C54" s="292"/>
      <c r="D54" s="293"/>
      <c r="E54" s="293"/>
      <c r="F54" s="293"/>
      <c r="G54" s="293"/>
      <c r="H54" s="293"/>
      <c r="I54" s="293"/>
      <c r="J54" s="293"/>
      <c r="K54" s="293"/>
      <c r="L54" s="293"/>
      <c r="M54" s="293"/>
      <c r="N54" s="293"/>
      <c r="O54" s="293"/>
      <c r="P54" s="293"/>
      <c r="Q54" s="293"/>
      <c r="R54" s="375"/>
      <c r="S54" s="376"/>
      <c r="T54" s="377"/>
      <c r="U54" s="216"/>
    </row>
    <row r="55" spans="1:21" s="5" customFormat="1" ht="18" customHeight="1" x14ac:dyDescent="0.15">
      <c r="A55" s="354"/>
      <c r="B55" s="355"/>
      <c r="C55" s="292"/>
      <c r="D55" s="293"/>
      <c r="E55" s="293"/>
      <c r="F55" s="293"/>
      <c r="G55" s="293"/>
      <c r="H55" s="293"/>
      <c r="I55" s="293"/>
      <c r="J55" s="293"/>
      <c r="K55" s="293"/>
      <c r="L55" s="293"/>
      <c r="M55" s="293"/>
      <c r="N55" s="293"/>
      <c r="O55" s="293"/>
      <c r="P55" s="293"/>
      <c r="Q55" s="293"/>
      <c r="R55" s="375"/>
      <c r="S55" s="376"/>
      <c r="T55" s="377"/>
      <c r="U55" s="216"/>
    </row>
    <row r="56" spans="1:21" s="5" customFormat="1" ht="18" customHeight="1" x14ac:dyDescent="0.15">
      <c r="A56" s="354"/>
      <c r="B56" s="355"/>
      <c r="C56" s="292"/>
      <c r="D56" s="293"/>
      <c r="E56" s="293"/>
      <c r="F56" s="293"/>
      <c r="G56" s="293"/>
      <c r="H56" s="293"/>
      <c r="I56" s="293"/>
      <c r="J56" s="293"/>
      <c r="K56" s="293"/>
      <c r="L56" s="293"/>
      <c r="M56" s="293"/>
      <c r="N56" s="293"/>
      <c r="O56" s="293"/>
      <c r="P56" s="293"/>
      <c r="Q56" s="293"/>
      <c r="R56" s="375"/>
      <c r="S56" s="376"/>
      <c r="T56" s="377"/>
      <c r="U56" s="216"/>
    </row>
    <row r="57" spans="1:21" s="5" customFormat="1" ht="18" customHeight="1" thickBot="1" x14ac:dyDescent="0.2">
      <c r="A57" s="356"/>
      <c r="B57" s="357"/>
      <c r="C57" s="358"/>
      <c r="D57" s="359"/>
      <c r="E57" s="359"/>
      <c r="F57" s="359"/>
      <c r="G57" s="359"/>
      <c r="H57" s="359"/>
      <c r="I57" s="359"/>
      <c r="J57" s="359"/>
      <c r="K57" s="359"/>
      <c r="L57" s="359"/>
      <c r="M57" s="359"/>
      <c r="N57" s="359"/>
      <c r="O57" s="359"/>
      <c r="P57" s="359"/>
      <c r="Q57" s="359"/>
      <c r="R57" s="365"/>
      <c r="S57" s="366"/>
      <c r="T57" s="367"/>
      <c r="U57" s="217"/>
    </row>
    <row r="58" spans="1:21" s="5" customFormat="1" x14ac:dyDescent="0.15">
      <c r="A58" s="1"/>
      <c r="B58" s="1"/>
      <c r="C58" s="1"/>
      <c r="D58" s="1"/>
      <c r="E58" s="1"/>
      <c r="F58" s="1"/>
      <c r="G58" s="1"/>
      <c r="H58" s="1"/>
      <c r="I58" s="1"/>
      <c r="J58" s="1"/>
      <c r="K58" s="1"/>
      <c r="L58" s="1"/>
      <c r="M58" s="1"/>
      <c r="N58" s="1"/>
      <c r="O58" s="1"/>
      <c r="P58" s="1"/>
      <c r="Q58" s="1"/>
      <c r="R58" s="1"/>
      <c r="S58" s="1"/>
      <c r="T58" s="1"/>
      <c r="U58" s="1"/>
    </row>
    <row r="59" spans="1:21" s="5" customFormat="1" ht="18" customHeight="1" thickBot="1" x14ac:dyDescent="0.2">
      <c r="A59" s="6" t="s">
        <v>264</v>
      </c>
      <c r="B59" s="6"/>
      <c r="C59" s="1"/>
      <c r="D59" s="1"/>
      <c r="E59" s="1"/>
      <c r="F59" s="1"/>
      <c r="G59" s="1"/>
      <c r="H59" s="1"/>
      <c r="I59" s="1"/>
      <c r="J59" s="1"/>
      <c r="K59" s="1"/>
      <c r="L59" s="1"/>
      <c r="M59" s="1"/>
      <c r="N59" s="1"/>
      <c r="O59" s="1"/>
      <c r="P59" s="1"/>
      <c r="Q59" s="1"/>
      <c r="R59" s="1"/>
      <c r="S59" s="1"/>
      <c r="T59" s="1"/>
      <c r="U59" s="1"/>
    </row>
    <row r="60" spans="1:21" s="5" customFormat="1" ht="18" customHeight="1" thickBot="1" x14ac:dyDescent="0.2">
      <c r="A60" s="368" t="s">
        <v>18</v>
      </c>
      <c r="B60" s="369"/>
      <c r="C60" s="39"/>
      <c r="D60" s="40"/>
      <c r="E60" s="40"/>
      <c r="F60" s="40" t="s">
        <v>85</v>
      </c>
      <c r="G60" s="40"/>
      <c r="H60" s="40"/>
      <c r="I60" s="40"/>
      <c r="J60" s="40"/>
      <c r="K60" s="40"/>
      <c r="L60" s="40"/>
      <c r="M60" s="40"/>
      <c r="N60" s="40"/>
      <c r="O60" s="40"/>
      <c r="P60" s="40"/>
      <c r="Q60" s="40"/>
      <c r="R60" s="40"/>
      <c r="S60" s="40"/>
      <c r="T60" s="40"/>
      <c r="U60" s="41"/>
    </row>
    <row r="61" spans="1:21" s="5" customFormat="1" ht="18" customHeight="1" x14ac:dyDescent="0.15">
      <c r="A61" s="370"/>
      <c r="B61" s="371"/>
      <c r="C61" s="372"/>
      <c r="D61" s="373"/>
      <c r="E61" s="373"/>
      <c r="F61" s="373"/>
      <c r="G61" s="373"/>
      <c r="H61" s="373"/>
      <c r="I61" s="373"/>
      <c r="J61" s="373"/>
      <c r="K61" s="373"/>
      <c r="L61" s="373"/>
      <c r="M61" s="373"/>
      <c r="N61" s="373"/>
      <c r="O61" s="373"/>
      <c r="P61" s="373"/>
      <c r="Q61" s="373"/>
      <c r="R61" s="373"/>
      <c r="S61" s="373"/>
      <c r="T61" s="373"/>
      <c r="U61" s="374"/>
    </row>
    <row r="62" spans="1:21" s="5" customFormat="1" ht="18" customHeight="1" x14ac:dyDescent="0.15">
      <c r="A62" s="354"/>
      <c r="B62" s="355"/>
      <c r="C62" s="292"/>
      <c r="D62" s="293"/>
      <c r="E62" s="293"/>
      <c r="F62" s="293"/>
      <c r="G62" s="293"/>
      <c r="H62" s="293"/>
      <c r="I62" s="293"/>
      <c r="J62" s="293"/>
      <c r="K62" s="293"/>
      <c r="L62" s="293"/>
      <c r="M62" s="293"/>
      <c r="N62" s="293"/>
      <c r="O62" s="293"/>
      <c r="P62" s="293"/>
      <c r="Q62" s="293"/>
      <c r="R62" s="293"/>
      <c r="S62" s="293"/>
      <c r="T62" s="293"/>
      <c r="U62" s="294"/>
    </row>
    <row r="63" spans="1:21" s="5" customFormat="1" ht="18" customHeight="1" x14ac:dyDescent="0.15">
      <c r="A63" s="354"/>
      <c r="B63" s="355"/>
      <c r="C63" s="292"/>
      <c r="D63" s="293"/>
      <c r="E63" s="293"/>
      <c r="F63" s="293"/>
      <c r="G63" s="293"/>
      <c r="H63" s="293"/>
      <c r="I63" s="293"/>
      <c r="J63" s="293"/>
      <c r="K63" s="293"/>
      <c r="L63" s="293"/>
      <c r="M63" s="293"/>
      <c r="N63" s="293"/>
      <c r="O63" s="293"/>
      <c r="P63" s="293"/>
      <c r="Q63" s="293"/>
      <c r="R63" s="293"/>
      <c r="S63" s="293"/>
      <c r="T63" s="293"/>
      <c r="U63" s="294"/>
    </row>
    <row r="64" spans="1:21" s="5" customFormat="1" ht="18" customHeight="1" x14ac:dyDescent="0.15">
      <c r="A64" s="354"/>
      <c r="B64" s="355"/>
      <c r="C64" s="292"/>
      <c r="D64" s="293"/>
      <c r="E64" s="293"/>
      <c r="F64" s="293"/>
      <c r="G64" s="293"/>
      <c r="H64" s="293"/>
      <c r="I64" s="293"/>
      <c r="J64" s="293"/>
      <c r="K64" s="293"/>
      <c r="L64" s="293"/>
      <c r="M64" s="293"/>
      <c r="N64" s="293"/>
      <c r="O64" s="293"/>
      <c r="P64" s="293"/>
      <c r="Q64" s="293"/>
      <c r="R64" s="293"/>
      <c r="S64" s="293"/>
      <c r="T64" s="293"/>
      <c r="U64" s="294"/>
    </row>
    <row r="65" spans="1:21" s="5" customFormat="1" ht="18" customHeight="1" x14ac:dyDescent="0.15">
      <c r="A65" s="354"/>
      <c r="B65" s="355"/>
      <c r="C65" s="292"/>
      <c r="D65" s="293"/>
      <c r="E65" s="293"/>
      <c r="F65" s="293"/>
      <c r="G65" s="293"/>
      <c r="H65" s="293"/>
      <c r="I65" s="293"/>
      <c r="J65" s="293"/>
      <c r="K65" s="293"/>
      <c r="L65" s="293"/>
      <c r="M65" s="293"/>
      <c r="N65" s="293"/>
      <c r="O65" s="293"/>
      <c r="P65" s="293"/>
      <c r="Q65" s="293"/>
      <c r="R65" s="293"/>
      <c r="S65" s="293"/>
      <c r="T65" s="293"/>
      <c r="U65" s="294"/>
    </row>
    <row r="66" spans="1:21" s="5" customFormat="1" ht="18" customHeight="1" thickBot="1" x14ac:dyDescent="0.2">
      <c r="A66" s="356"/>
      <c r="B66" s="357"/>
      <c r="C66" s="358"/>
      <c r="D66" s="359"/>
      <c r="E66" s="359"/>
      <c r="F66" s="359"/>
      <c r="G66" s="359"/>
      <c r="H66" s="359"/>
      <c r="I66" s="359"/>
      <c r="J66" s="359"/>
      <c r="K66" s="359"/>
      <c r="L66" s="359"/>
      <c r="M66" s="359"/>
      <c r="N66" s="359"/>
      <c r="O66" s="359"/>
      <c r="P66" s="359"/>
      <c r="Q66" s="359"/>
      <c r="R66" s="359"/>
      <c r="S66" s="359"/>
      <c r="T66" s="359"/>
      <c r="U66" s="360"/>
    </row>
    <row r="67" spans="1:21" s="5" customFormat="1" x14ac:dyDescent="0.15">
      <c r="A67" s="1"/>
      <c r="B67" s="1"/>
      <c r="C67" s="1"/>
      <c r="D67" s="1"/>
      <c r="E67" s="1"/>
      <c r="F67" s="1"/>
      <c r="G67" s="1"/>
      <c r="H67" s="1"/>
      <c r="I67" s="1"/>
      <c r="J67" s="1"/>
      <c r="K67" s="1"/>
      <c r="L67" s="1"/>
      <c r="M67" s="1"/>
      <c r="N67" s="1"/>
      <c r="O67" s="1"/>
      <c r="P67" s="1"/>
      <c r="Q67" s="1"/>
      <c r="R67" s="1"/>
      <c r="S67" s="1"/>
      <c r="T67" s="1"/>
      <c r="U67" s="1"/>
    </row>
    <row r="68" spans="1:21" s="5" customFormat="1" ht="18" customHeight="1" thickBot="1" x14ac:dyDescent="0.2">
      <c r="A68" s="6" t="s">
        <v>265</v>
      </c>
      <c r="B68" s="6"/>
      <c r="C68" s="1"/>
      <c r="D68" s="1"/>
      <c r="E68" s="1"/>
      <c r="F68" s="1"/>
      <c r="G68" s="1"/>
      <c r="H68" s="1"/>
      <c r="I68" s="1"/>
      <c r="J68" s="1"/>
      <c r="K68" s="1"/>
      <c r="L68" s="1"/>
      <c r="M68" s="1"/>
      <c r="N68" s="1"/>
      <c r="O68" s="1"/>
      <c r="P68" s="1"/>
      <c r="Q68" s="1"/>
      <c r="R68" s="1"/>
      <c r="S68" s="1"/>
      <c r="T68" s="1"/>
      <c r="U68" s="1"/>
    </row>
    <row r="69" spans="1:21" s="5" customFormat="1" ht="18" customHeight="1" x14ac:dyDescent="0.15">
      <c r="A69" s="361" t="s">
        <v>86</v>
      </c>
      <c r="B69" s="362"/>
      <c r="C69" s="363"/>
      <c r="D69" s="363"/>
      <c r="E69" s="363"/>
      <c r="F69" s="42" t="s">
        <v>86</v>
      </c>
      <c r="G69" s="363"/>
      <c r="H69" s="363"/>
      <c r="I69" s="363"/>
      <c r="J69" s="363"/>
      <c r="K69" s="363"/>
      <c r="L69" s="363"/>
      <c r="M69" s="363"/>
      <c r="N69" s="363"/>
      <c r="O69" s="363"/>
      <c r="P69" s="363"/>
      <c r="Q69" s="363"/>
      <c r="R69" s="363"/>
      <c r="S69" s="42" t="s">
        <v>86</v>
      </c>
      <c r="T69" s="363"/>
      <c r="U69" s="364"/>
    </row>
    <row r="70" spans="1:21" s="5" customFormat="1" ht="18" customHeight="1" x14ac:dyDescent="0.15">
      <c r="A70" s="351" t="s">
        <v>86</v>
      </c>
      <c r="B70" s="252"/>
      <c r="C70" s="352"/>
      <c r="D70" s="352"/>
      <c r="E70" s="352"/>
      <c r="F70" s="44" t="s">
        <v>86</v>
      </c>
      <c r="G70" s="352"/>
      <c r="H70" s="352"/>
      <c r="I70" s="352"/>
      <c r="J70" s="352"/>
      <c r="K70" s="352"/>
      <c r="L70" s="352"/>
      <c r="M70" s="352"/>
      <c r="N70" s="352"/>
      <c r="O70" s="352"/>
      <c r="P70" s="352"/>
      <c r="Q70" s="352"/>
      <c r="R70" s="352"/>
      <c r="S70" s="44" t="s">
        <v>86</v>
      </c>
      <c r="T70" s="352"/>
      <c r="U70" s="353"/>
    </row>
    <row r="71" spans="1:21" s="5" customFormat="1" ht="18" customHeight="1" x14ac:dyDescent="0.15">
      <c r="A71" s="351" t="s">
        <v>86</v>
      </c>
      <c r="B71" s="252"/>
      <c r="C71" s="352"/>
      <c r="D71" s="352"/>
      <c r="E71" s="352"/>
      <c r="F71" s="44" t="s">
        <v>86</v>
      </c>
      <c r="G71" s="352"/>
      <c r="H71" s="352"/>
      <c r="I71" s="352"/>
      <c r="J71" s="352"/>
      <c r="K71" s="352"/>
      <c r="L71" s="352"/>
      <c r="M71" s="352"/>
      <c r="N71" s="352"/>
      <c r="O71" s="352"/>
      <c r="P71" s="352"/>
      <c r="Q71" s="352"/>
      <c r="R71" s="352"/>
      <c r="S71" s="44" t="s">
        <v>86</v>
      </c>
      <c r="T71" s="352"/>
      <c r="U71" s="353"/>
    </row>
    <row r="72" spans="1:21" s="5" customFormat="1" ht="18" customHeight="1" thickBot="1" x14ac:dyDescent="0.2">
      <c r="A72" s="307" t="s">
        <v>86</v>
      </c>
      <c r="B72" s="308"/>
      <c r="C72" s="309"/>
      <c r="D72" s="309"/>
      <c r="E72" s="309"/>
      <c r="F72" s="46" t="s">
        <v>86</v>
      </c>
      <c r="G72" s="309"/>
      <c r="H72" s="309"/>
      <c r="I72" s="309"/>
      <c r="J72" s="309"/>
      <c r="K72" s="309"/>
      <c r="L72" s="309"/>
      <c r="M72" s="309"/>
      <c r="N72" s="309"/>
      <c r="O72" s="309"/>
      <c r="P72" s="309"/>
      <c r="Q72" s="309"/>
      <c r="R72" s="309"/>
      <c r="S72" s="46" t="s">
        <v>86</v>
      </c>
      <c r="T72" s="309"/>
      <c r="U72" s="310"/>
    </row>
    <row r="73" spans="1:21" s="5" customFormat="1" ht="17.45" customHeight="1" x14ac:dyDescent="0.15">
      <c r="A73" s="1"/>
      <c r="B73" s="1"/>
      <c r="C73" s="1"/>
      <c r="D73" s="1"/>
      <c r="E73" s="1"/>
      <c r="F73" s="1"/>
      <c r="G73" s="1"/>
      <c r="H73" s="1"/>
      <c r="I73" s="1"/>
      <c r="J73" s="1"/>
      <c r="K73" s="1"/>
      <c r="L73" s="1"/>
      <c r="M73" s="1"/>
      <c r="N73" s="1"/>
      <c r="O73" s="1"/>
      <c r="P73" s="1"/>
      <c r="Q73" s="1"/>
      <c r="R73" s="1"/>
      <c r="S73" s="1"/>
      <c r="T73" s="1"/>
      <c r="U73" s="1"/>
    </row>
    <row r="74" spans="1:21" s="5" customFormat="1" ht="18" customHeight="1" thickBot="1" x14ac:dyDescent="0.2">
      <c r="A74" s="6" t="s">
        <v>266</v>
      </c>
      <c r="B74" s="6"/>
      <c r="C74" s="1"/>
      <c r="D74" s="1"/>
      <c r="E74" s="1"/>
      <c r="F74" s="1"/>
      <c r="G74" s="1"/>
      <c r="H74" s="1"/>
      <c r="I74" s="1"/>
      <c r="J74" s="1"/>
      <c r="K74" s="1"/>
      <c r="L74" s="1"/>
      <c r="M74" s="1"/>
      <c r="N74" s="1"/>
      <c r="O74" s="1"/>
      <c r="P74" s="1"/>
      <c r="Q74" s="1"/>
      <c r="R74" s="1"/>
      <c r="S74" s="1"/>
      <c r="T74" s="1"/>
      <c r="U74" s="1"/>
    </row>
    <row r="75" spans="1:21" s="5" customFormat="1" ht="18" customHeight="1" x14ac:dyDescent="0.15">
      <c r="A75" s="311" t="s">
        <v>19</v>
      </c>
      <c r="B75" s="312"/>
      <c r="C75" s="349" t="s">
        <v>87</v>
      </c>
      <c r="D75" s="350"/>
      <c r="E75" s="350" t="s">
        <v>20</v>
      </c>
      <c r="F75" s="350"/>
      <c r="G75" s="246"/>
      <c r="H75" s="350" t="s">
        <v>88</v>
      </c>
      <c r="I75" s="350"/>
      <c r="J75" s="350"/>
      <c r="K75" s="350"/>
      <c r="L75" s="350"/>
      <c r="M75" s="350"/>
      <c r="N75" s="350"/>
      <c r="O75" s="350"/>
      <c r="P75" s="350"/>
      <c r="Q75" s="350"/>
      <c r="R75" s="246" t="s">
        <v>89</v>
      </c>
      <c r="S75" s="350" t="s">
        <v>21</v>
      </c>
      <c r="T75" s="350"/>
      <c r="U75" s="22" t="s">
        <v>90</v>
      </c>
    </row>
    <row r="76" spans="1:21" s="5" customFormat="1" ht="18" customHeight="1" x14ac:dyDescent="0.15">
      <c r="A76" s="295" t="s">
        <v>91</v>
      </c>
      <c r="B76" s="296"/>
      <c r="C76" s="47" t="s">
        <v>92</v>
      </c>
      <c r="D76" s="48" t="s">
        <v>93</v>
      </c>
      <c r="E76" s="48" t="s">
        <v>94</v>
      </c>
      <c r="F76" s="48" t="s">
        <v>95</v>
      </c>
      <c r="G76" s="301" t="s">
        <v>96</v>
      </c>
      <c r="H76" s="302"/>
      <c r="I76" s="302"/>
      <c r="J76" s="303"/>
      <c r="K76" s="301" t="s">
        <v>97</v>
      </c>
      <c r="L76" s="302"/>
      <c r="M76" s="302"/>
      <c r="N76" s="303"/>
      <c r="O76" s="301" t="s">
        <v>98</v>
      </c>
      <c r="P76" s="302"/>
      <c r="Q76" s="302"/>
      <c r="R76" s="303"/>
      <c r="S76" s="48" t="s">
        <v>99</v>
      </c>
      <c r="T76" s="48" t="s">
        <v>100</v>
      </c>
      <c r="U76" s="49" t="s">
        <v>101</v>
      </c>
    </row>
    <row r="77" spans="1:21" s="5" customFormat="1" ht="18" customHeight="1" x14ac:dyDescent="0.15">
      <c r="A77" s="297"/>
      <c r="B77" s="298"/>
      <c r="C77" s="50" t="s">
        <v>102</v>
      </c>
      <c r="D77" s="51"/>
      <c r="E77" s="51"/>
      <c r="F77" s="51"/>
      <c r="G77" s="304"/>
      <c r="H77" s="305"/>
      <c r="I77" s="305"/>
      <c r="J77" s="306"/>
      <c r="K77" s="304"/>
      <c r="L77" s="305"/>
      <c r="M77" s="305"/>
      <c r="N77" s="306"/>
      <c r="O77" s="304"/>
      <c r="P77" s="305"/>
      <c r="Q77" s="305"/>
      <c r="R77" s="306"/>
      <c r="S77" s="51"/>
      <c r="T77" s="51"/>
      <c r="U77" s="52" t="s">
        <v>103</v>
      </c>
    </row>
    <row r="78" spans="1:21" s="5" customFormat="1" ht="18" customHeight="1" x14ac:dyDescent="0.15">
      <c r="A78" s="299"/>
      <c r="B78" s="300"/>
      <c r="C78" s="50" t="s">
        <v>91</v>
      </c>
      <c r="D78" s="51"/>
      <c r="E78" s="51"/>
      <c r="F78" s="51"/>
      <c r="G78" s="304"/>
      <c r="H78" s="305"/>
      <c r="I78" s="305"/>
      <c r="J78" s="306"/>
      <c r="K78" s="304"/>
      <c r="L78" s="305"/>
      <c r="M78" s="305"/>
      <c r="N78" s="306"/>
      <c r="O78" s="304"/>
      <c r="P78" s="305"/>
      <c r="Q78" s="305"/>
      <c r="R78" s="306"/>
      <c r="S78" s="51"/>
      <c r="T78" s="51"/>
      <c r="U78" s="52" t="s">
        <v>103</v>
      </c>
    </row>
    <row r="79" spans="1:21" s="5" customFormat="1" ht="18" customHeight="1" x14ac:dyDescent="0.15">
      <c r="A79" s="291" t="s">
        <v>22</v>
      </c>
      <c r="B79" s="251"/>
      <c r="C79" s="292"/>
      <c r="D79" s="293"/>
      <c r="E79" s="293"/>
      <c r="F79" s="293"/>
      <c r="G79" s="293"/>
      <c r="H79" s="293"/>
      <c r="I79" s="293"/>
      <c r="J79" s="293"/>
      <c r="K79" s="293"/>
      <c r="L79" s="293"/>
      <c r="M79" s="293"/>
      <c r="N79" s="293"/>
      <c r="O79" s="293"/>
      <c r="P79" s="293"/>
      <c r="Q79" s="293"/>
      <c r="R79" s="293"/>
      <c r="S79" s="293"/>
      <c r="T79" s="293"/>
      <c r="U79" s="294"/>
    </row>
    <row r="80" spans="1:21" s="5" customFormat="1" ht="18" customHeight="1" thickBot="1" x14ac:dyDescent="0.2">
      <c r="A80" s="313" t="s">
        <v>23</v>
      </c>
      <c r="B80" s="314"/>
      <c r="C80" s="315" t="s">
        <v>258</v>
      </c>
      <c r="D80" s="316"/>
      <c r="E80" s="316"/>
      <c r="F80" s="316"/>
      <c r="G80" s="316"/>
      <c r="H80" s="316"/>
      <c r="I80" s="316"/>
      <c r="J80" s="316"/>
      <c r="K80" s="316"/>
      <c r="L80" s="316"/>
      <c r="M80" s="316"/>
      <c r="N80" s="316"/>
      <c r="O80" s="316"/>
      <c r="P80" s="316"/>
      <c r="Q80" s="316"/>
      <c r="R80" s="316"/>
      <c r="S80" s="316"/>
      <c r="T80" s="316"/>
      <c r="U80" s="317"/>
    </row>
    <row r="81" spans="1:22" s="5" customFormat="1" ht="27" customHeight="1" x14ac:dyDescent="0.15">
      <c r="A81" s="230" t="s">
        <v>104</v>
      </c>
      <c r="B81" s="318" t="s">
        <v>105</v>
      </c>
      <c r="C81" s="318"/>
      <c r="D81" s="318"/>
      <c r="E81" s="318"/>
      <c r="F81" s="318"/>
      <c r="G81" s="318"/>
      <c r="H81" s="318"/>
      <c r="I81" s="318"/>
      <c r="J81" s="318"/>
      <c r="K81" s="318"/>
      <c r="L81" s="318"/>
      <c r="M81" s="318"/>
      <c r="N81" s="318"/>
      <c r="O81" s="318"/>
      <c r="P81" s="318"/>
      <c r="Q81" s="318"/>
      <c r="R81" s="318"/>
      <c r="S81" s="318"/>
      <c r="T81" s="318"/>
      <c r="U81" s="318"/>
    </row>
    <row r="82" spans="1:22" s="5" customFormat="1" ht="66" customHeight="1" x14ac:dyDescent="0.15">
      <c r="A82" s="230" t="s">
        <v>104</v>
      </c>
      <c r="B82" s="253" t="s">
        <v>106</v>
      </c>
      <c r="C82" s="253"/>
      <c r="D82" s="253"/>
      <c r="E82" s="253"/>
      <c r="F82" s="253"/>
      <c r="G82" s="253"/>
      <c r="H82" s="253"/>
      <c r="I82" s="253"/>
      <c r="J82" s="253"/>
      <c r="K82" s="253"/>
      <c r="L82" s="253"/>
      <c r="M82" s="253"/>
      <c r="N82" s="253"/>
      <c r="O82" s="253"/>
      <c r="P82" s="253"/>
      <c r="Q82" s="253"/>
      <c r="R82" s="253"/>
      <c r="S82" s="253"/>
      <c r="T82" s="253"/>
      <c r="U82" s="253"/>
    </row>
    <row r="83" spans="1:22" s="5" customFormat="1" ht="56.45" customHeight="1" x14ac:dyDescent="0.15">
      <c r="A83" s="230" t="s">
        <v>104</v>
      </c>
      <c r="B83" s="253" t="s">
        <v>107</v>
      </c>
      <c r="C83" s="253"/>
      <c r="D83" s="253"/>
      <c r="E83" s="253"/>
      <c r="F83" s="253"/>
      <c r="G83" s="253"/>
      <c r="H83" s="253"/>
      <c r="I83" s="253"/>
      <c r="J83" s="253"/>
      <c r="K83" s="253"/>
      <c r="L83" s="253"/>
      <c r="M83" s="253"/>
      <c r="N83" s="253"/>
      <c r="O83" s="253"/>
      <c r="P83" s="253"/>
      <c r="Q83" s="253"/>
      <c r="R83" s="253"/>
      <c r="S83" s="253"/>
      <c r="T83" s="253"/>
      <c r="U83" s="253"/>
    </row>
    <row r="84" spans="1:22" s="5" customFormat="1" ht="31.5" customHeight="1" x14ac:dyDescent="0.15">
      <c r="A84" s="230" t="s">
        <v>104</v>
      </c>
      <c r="B84" s="253" t="s">
        <v>278</v>
      </c>
      <c r="C84" s="253"/>
      <c r="D84" s="253"/>
      <c r="E84" s="253"/>
      <c r="F84" s="253"/>
      <c r="G84" s="253"/>
      <c r="H84" s="253"/>
      <c r="I84" s="253"/>
      <c r="J84" s="253"/>
      <c r="K84" s="253"/>
      <c r="L84" s="253"/>
      <c r="M84" s="253"/>
      <c r="N84" s="253"/>
      <c r="O84" s="253"/>
      <c r="P84" s="253"/>
      <c r="Q84" s="253"/>
      <c r="R84" s="253"/>
      <c r="S84" s="253"/>
      <c r="T84" s="253"/>
      <c r="U84" s="253"/>
    </row>
    <row r="85" spans="1:22" s="5" customFormat="1" ht="18.600000000000001" customHeight="1" x14ac:dyDescent="0.15">
      <c r="A85" s="230" t="s">
        <v>104</v>
      </c>
      <c r="B85" s="253" t="s">
        <v>277</v>
      </c>
      <c r="C85" s="253"/>
      <c r="D85" s="253"/>
      <c r="E85" s="253"/>
      <c r="F85" s="253"/>
      <c r="G85" s="253"/>
      <c r="H85" s="253"/>
      <c r="I85" s="253"/>
      <c r="J85" s="253"/>
      <c r="K85" s="253"/>
      <c r="L85" s="253"/>
      <c r="M85" s="253"/>
      <c r="N85" s="253"/>
      <c r="O85" s="253"/>
      <c r="P85" s="253"/>
      <c r="Q85" s="253"/>
      <c r="R85" s="253"/>
      <c r="S85" s="253"/>
      <c r="T85" s="253"/>
      <c r="U85" s="253"/>
    </row>
    <row r="86" spans="1:22" s="5" customFormat="1" ht="11.25" customHeight="1" x14ac:dyDescent="0.15">
      <c r="A86" s="1"/>
      <c r="B86" s="1"/>
      <c r="C86" s="1"/>
      <c r="D86" s="1"/>
      <c r="E86" s="1"/>
      <c r="F86" s="1"/>
      <c r="G86" s="1"/>
      <c r="H86" s="1"/>
      <c r="I86" s="1"/>
      <c r="J86" s="1"/>
      <c r="K86" s="1"/>
      <c r="L86" s="1"/>
      <c r="M86" s="1"/>
      <c r="N86" s="1"/>
      <c r="O86" s="1"/>
      <c r="P86" s="1"/>
      <c r="Q86" s="1"/>
      <c r="R86" s="1"/>
      <c r="S86" s="1"/>
      <c r="T86" s="1"/>
      <c r="U86" s="1"/>
    </row>
    <row r="87" spans="1:22" s="5" customFormat="1" ht="18" customHeight="1" thickBot="1" x14ac:dyDescent="0.2">
      <c r="A87" s="6" t="s">
        <v>108</v>
      </c>
      <c r="B87" s="6"/>
      <c r="C87" s="1"/>
      <c r="D87" s="1"/>
      <c r="E87" s="1"/>
      <c r="F87" s="1"/>
      <c r="G87" s="1"/>
      <c r="H87" s="1"/>
      <c r="I87" s="1"/>
      <c r="J87" s="1"/>
      <c r="K87" s="1"/>
      <c r="L87" s="1"/>
      <c r="M87" s="1"/>
      <c r="N87" s="1"/>
      <c r="O87" s="1"/>
      <c r="P87" s="1"/>
      <c r="Q87" s="1"/>
      <c r="R87" s="1"/>
      <c r="S87" s="1"/>
      <c r="T87" s="1"/>
      <c r="U87" s="1"/>
    </row>
    <row r="88" spans="1:22" ht="54" customHeight="1" x14ac:dyDescent="0.15">
      <c r="A88" s="254" t="s">
        <v>320</v>
      </c>
      <c r="B88" s="255"/>
      <c r="C88" s="255"/>
      <c r="D88" s="255"/>
      <c r="E88" s="255"/>
      <c r="F88" s="255"/>
      <c r="G88" s="255"/>
      <c r="H88" s="255"/>
      <c r="I88" s="255"/>
      <c r="J88" s="255"/>
      <c r="K88" s="255"/>
      <c r="L88" s="255"/>
      <c r="M88" s="255"/>
      <c r="N88" s="255"/>
      <c r="O88" s="255"/>
      <c r="P88" s="255"/>
      <c r="Q88" s="255"/>
      <c r="R88" s="255"/>
      <c r="S88" s="255"/>
      <c r="T88" s="255"/>
      <c r="U88" s="256"/>
      <c r="V88" s="4"/>
    </row>
    <row r="89" spans="1:22" ht="14.25" thickBot="1" x14ac:dyDescent="0.2">
      <c r="A89" s="257"/>
      <c r="B89" s="258"/>
      <c r="C89" s="258"/>
      <c r="D89" s="258"/>
      <c r="E89" s="258"/>
      <c r="F89" s="258"/>
      <c r="G89" s="258"/>
      <c r="H89" s="258"/>
      <c r="I89" s="258"/>
      <c r="J89" s="258"/>
      <c r="K89" s="258"/>
      <c r="L89" s="258"/>
      <c r="M89" s="258"/>
      <c r="N89" s="258"/>
      <c r="O89" s="258"/>
      <c r="P89" s="258"/>
      <c r="Q89" s="258"/>
      <c r="R89" s="258"/>
      <c r="S89" s="258"/>
      <c r="T89" s="258"/>
      <c r="U89" s="259"/>
      <c r="V89" s="4"/>
    </row>
    <row r="90" spans="1:22" s="5" customFormat="1" x14ac:dyDescent="0.15">
      <c r="A90" s="1"/>
      <c r="B90" s="1"/>
      <c r="C90" s="1"/>
      <c r="D90" s="1"/>
      <c r="E90" s="1"/>
      <c r="F90" s="1"/>
      <c r="G90" s="1"/>
      <c r="H90" s="1"/>
      <c r="I90" s="1"/>
      <c r="J90" s="1"/>
      <c r="K90" s="1"/>
      <c r="L90" s="1"/>
      <c r="M90" s="1"/>
      <c r="N90" s="1"/>
      <c r="O90" s="1"/>
      <c r="P90" s="1"/>
      <c r="Q90" s="1"/>
      <c r="R90" s="1"/>
      <c r="S90" s="1"/>
      <c r="T90" s="1"/>
      <c r="U90" s="1"/>
    </row>
    <row r="91" spans="1:22" s="5" customFormat="1" ht="16.5" customHeight="1" thickBot="1" x14ac:dyDescent="0.2">
      <c r="A91" s="6" t="s">
        <v>109</v>
      </c>
      <c r="B91" s="1"/>
    </row>
    <row r="92" spans="1:22" s="5" customFormat="1" ht="18" customHeight="1" x14ac:dyDescent="0.15">
      <c r="A92" s="260" t="s">
        <v>24</v>
      </c>
      <c r="B92" s="261"/>
      <c r="C92" s="261"/>
      <c r="D92" s="262"/>
      <c r="E92" s="263" t="s">
        <v>25</v>
      </c>
      <c r="F92" s="264"/>
      <c r="G92" s="264"/>
      <c r="H92" s="264"/>
      <c r="I92" s="264"/>
      <c r="J92" s="264"/>
      <c r="K92" s="264"/>
      <c r="L92" s="264"/>
      <c r="M92" s="264"/>
      <c r="N92" s="265"/>
      <c r="O92" s="54" t="s">
        <v>110</v>
      </c>
      <c r="P92" s="19"/>
      <c r="Q92" s="19"/>
      <c r="R92" s="19"/>
      <c r="S92" s="19"/>
      <c r="T92" s="19"/>
      <c r="U92" s="20"/>
    </row>
    <row r="93" spans="1:22" s="5" customFormat="1" ht="18" customHeight="1" x14ac:dyDescent="0.15">
      <c r="A93" s="340" t="s">
        <v>111</v>
      </c>
      <c r="B93" s="341"/>
      <c r="C93" s="341"/>
      <c r="D93" s="342"/>
      <c r="E93" s="343" t="s">
        <v>26</v>
      </c>
      <c r="F93" s="344"/>
      <c r="G93" s="344"/>
      <c r="H93" s="344"/>
      <c r="I93" s="344"/>
      <c r="J93" s="344"/>
      <c r="K93" s="344"/>
      <c r="L93" s="344"/>
      <c r="M93" s="344"/>
      <c r="N93" s="345"/>
      <c r="O93" s="55"/>
      <c r="P93" s="55"/>
      <c r="Q93" s="55"/>
      <c r="R93" s="55"/>
      <c r="S93" s="55"/>
      <c r="T93" s="56"/>
      <c r="U93" s="21"/>
    </row>
    <row r="94" spans="1:22" s="5" customFormat="1" ht="18" customHeight="1" x14ac:dyDescent="0.15">
      <c r="A94" s="272" t="s">
        <v>27</v>
      </c>
      <c r="B94" s="273"/>
      <c r="C94" s="273"/>
      <c r="D94" s="273"/>
      <c r="E94" s="274"/>
      <c r="F94" s="275"/>
      <c r="G94" s="276"/>
      <c r="H94" s="276"/>
      <c r="I94" s="276"/>
      <c r="J94" s="277"/>
      <c r="K94" s="57" t="s">
        <v>28</v>
      </c>
      <c r="L94" s="58"/>
      <c r="M94" s="58"/>
      <c r="N94" s="58"/>
      <c r="O94" s="58"/>
      <c r="P94" s="58"/>
      <c r="Q94" s="58"/>
      <c r="R94" s="58"/>
      <c r="S94" s="58"/>
      <c r="T94" s="58"/>
      <c r="U94" s="59"/>
    </row>
    <row r="95" spans="1:22" s="5" customFormat="1" ht="31.5" customHeight="1" x14ac:dyDescent="0.15">
      <c r="A95" s="272" t="s">
        <v>29</v>
      </c>
      <c r="B95" s="273"/>
      <c r="C95" s="273"/>
      <c r="D95" s="273"/>
      <c r="E95" s="278"/>
      <c r="F95" s="279"/>
      <c r="G95" s="279"/>
      <c r="H95" s="279"/>
      <c r="I95" s="279"/>
      <c r="J95" s="279"/>
      <c r="K95" s="279"/>
      <c r="L95" s="279"/>
      <c r="M95" s="279"/>
      <c r="N95" s="279"/>
      <c r="O95" s="279"/>
      <c r="P95" s="279"/>
      <c r="Q95" s="279"/>
      <c r="R95" s="279"/>
      <c r="S95" s="279"/>
      <c r="T95" s="279"/>
      <c r="U95" s="280"/>
    </row>
    <row r="96" spans="1:22" s="5" customFormat="1" ht="30" customHeight="1" x14ac:dyDescent="0.15">
      <c r="A96" s="281" t="s">
        <v>112</v>
      </c>
      <c r="B96" s="282"/>
      <c r="C96" s="282"/>
      <c r="D96" s="282"/>
      <c r="E96" s="284"/>
      <c r="F96" s="285"/>
      <c r="G96" s="285"/>
      <c r="H96" s="285"/>
      <c r="I96" s="285"/>
      <c r="J96" s="285"/>
      <c r="K96" s="285"/>
      <c r="L96" s="285"/>
      <c r="M96" s="285"/>
      <c r="N96" s="285"/>
      <c r="O96" s="285"/>
      <c r="P96" s="285"/>
      <c r="Q96" s="285"/>
      <c r="R96" s="285"/>
      <c r="S96" s="285"/>
      <c r="T96" s="285"/>
      <c r="U96" s="286"/>
    </row>
    <row r="97" spans="1:22" s="5" customFormat="1" ht="36" customHeight="1" x14ac:dyDescent="0.15">
      <c r="A97" s="281" t="s">
        <v>318</v>
      </c>
      <c r="B97" s="282"/>
      <c r="C97" s="282"/>
      <c r="D97" s="283"/>
      <c r="E97" s="284"/>
      <c r="F97" s="285"/>
      <c r="G97" s="285"/>
      <c r="H97" s="285"/>
      <c r="I97" s="285"/>
      <c r="J97" s="285"/>
      <c r="K97" s="285"/>
      <c r="L97" s="285"/>
      <c r="M97" s="285"/>
      <c r="N97" s="285"/>
      <c r="O97" s="285"/>
      <c r="P97" s="285"/>
      <c r="Q97" s="285"/>
      <c r="R97" s="285"/>
      <c r="S97" s="285"/>
      <c r="T97" s="285"/>
      <c r="U97" s="286"/>
    </row>
    <row r="98" spans="1:22" s="5" customFormat="1" ht="24" customHeight="1" thickBot="1" x14ac:dyDescent="0.2">
      <c r="A98" s="346" t="s">
        <v>319</v>
      </c>
      <c r="B98" s="347"/>
      <c r="C98" s="347"/>
      <c r="D98" s="347"/>
      <c r="E98" s="347"/>
      <c r="F98" s="347"/>
      <c r="G98" s="347"/>
      <c r="H98" s="347"/>
      <c r="I98" s="347"/>
      <c r="J98" s="347"/>
      <c r="K98" s="347"/>
      <c r="L98" s="347"/>
      <c r="M98" s="347"/>
      <c r="N98" s="347"/>
      <c r="O98" s="347"/>
      <c r="P98" s="347"/>
      <c r="Q98" s="347"/>
      <c r="R98" s="347"/>
      <c r="S98" s="347"/>
      <c r="T98" s="348"/>
      <c r="U98" s="245"/>
    </row>
    <row r="99" spans="1:22" s="5" customFormat="1" ht="13.5" customHeight="1" x14ac:dyDescent="0.15">
      <c r="A99" s="6"/>
      <c r="B99" s="1"/>
      <c r="C99" s="29"/>
      <c r="D99" s="4"/>
      <c r="E99" s="4"/>
      <c r="F99" s="4"/>
      <c r="G99" s="4"/>
      <c r="H99" s="1"/>
      <c r="I99" s="1"/>
      <c r="J99" s="1"/>
      <c r="K99" s="1"/>
      <c r="L99" s="1"/>
      <c r="M99" s="1"/>
      <c r="N99" s="1"/>
      <c r="O99" s="1"/>
      <c r="P99" s="1"/>
      <c r="Q99" s="1"/>
      <c r="R99" s="1"/>
      <c r="S99" s="4"/>
      <c r="T99" s="4"/>
      <c r="U99" s="4"/>
    </row>
    <row r="100" spans="1:22" s="5" customFormat="1" ht="14.25" thickBot="1" x14ac:dyDescent="0.2">
      <c r="A100" s="6" t="s">
        <v>113</v>
      </c>
      <c r="B100" s="6"/>
      <c r="C100" s="1"/>
      <c r="D100" s="1"/>
      <c r="E100" s="1"/>
      <c r="F100" s="1"/>
      <c r="G100" s="1"/>
      <c r="H100" s="1"/>
      <c r="I100" s="1"/>
      <c r="J100" s="1"/>
      <c r="K100" s="1"/>
      <c r="L100" s="1"/>
      <c r="M100" s="1"/>
      <c r="N100" s="1"/>
      <c r="O100" s="1"/>
      <c r="P100" s="1"/>
      <c r="Q100" s="1"/>
      <c r="R100" s="1"/>
      <c r="S100" s="1"/>
      <c r="T100" s="1"/>
      <c r="U100" s="1"/>
    </row>
    <row r="101" spans="1:22" s="5" customFormat="1" ht="12.95" customHeight="1" x14ac:dyDescent="0.15">
      <c r="A101" s="331"/>
      <c r="B101" s="332"/>
      <c r="C101" s="332"/>
      <c r="D101" s="332"/>
      <c r="E101" s="332"/>
      <c r="F101" s="332"/>
      <c r="G101" s="332"/>
      <c r="H101" s="332"/>
      <c r="I101" s="332"/>
      <c r="J101" s="332"/>
      <c r="K101" s="332"/>
      <c r="L101" s="332"/>
      <c r="M101" s="332"/>
      <c r="N101" s="332"/>
      <c r="O101" s="332"/>
      <c r="P101" s="332"/>
      <c r="Q101" s="332"/>
      <c r="R101" s="332"/>
      <c r="S101" s="332"/>
      <c r="T101" s="332"/>
      <c r="U101" s="333"/>
    </row>
    <row r="102" spans="1:22" s="5" customFormat="1" ht="12.95" customHeight="1" x14ac:dyDescent="0.15">
      <c r="A102" s="334"/>
      <c r="B102" s="335"/>
      <c r="C102" s="335"/>
      <c r="D102" s="335"/>
      <c r="E102" s="335"/>
      <c r="F102" s="335"/>
      <c r="G102" s="335"/>
      <c r="H102" s="335"/>
      <c r="I102" s="335"/>
      <c r="J102" s="335"/>
      <c r="K102" s="335"/>
      <c r="L102" s="335"/>
      <c r="M102" s="335"/>
      <c r="N102" s="335"/>
      <c r="O102" s="335"/>
      <c r="P102" s="335"/>
      <c r="Q102" s="335"/>
      <c r="R102" s="335"/>
      <c r="S102" s="335"/>
      <c r="T102" s="335"/>
      <c r="U102" s="336"/>
    </row>
    <row r="103" spans="1:22" s="5" customFormat="1" ht="12.95" customHeight="1" thickBot="1" x14ac:dyDescent="0.2">
      <c r="A103" s="337"/>
      <c r="B103" s="338"/>
      <c r="C103" s="338"/>
      <c r="D103" s="338"/>
      <c r="E103" s="338"/>
      <c r="F103" s="338"/>
      <c r="G103" s="338"/>
      <c r="H103" s="338"/>
      <c r="I103" s="338"/>
      <c r="J103" s="338"/>
      <c r="K103" s="338"/>
      <c r="L103" s="338"/>
      <c r="M103" s="338"/>
      <c r="N103" s="338"/>
      <c r="O103" s="338"/>
      <c r="P103" s="338"/>
      <c r="Q103" s="338"/>
      <c r="R103" s="338"/>
      <c r="S103" s="338"/>
      <c r="T103" s="338"/>
      <c r="U103" s="339"/>
    </row>
    <row r="104" spans="1:22" x14ac:dyDescent="0.15">
      <c r="A104" s="4"/>
      <c r="B104" s="4"/>
      <c r="C104" s="4"/>
      <c r="D104" s="4"/>
      <c r="E104" s="4"/>
      <c r="F104" s="4"/>
      <c r="G104" s="4"/>
      <c r="H104" s="4"/>
      <c r="I104" s="4"/>
      <c r="J104" s="4"/>
      <c r="K104" s="4"/>
      <c r="L104" s="4"/>
      <c r="M104" s="4"/>
      <c r="N104" s="4"/>
      <c r="O104" s="4"/>
      <c r="P104" s="4"/>
      <c r="Q104" s="4"/>
      <c r="R104" s="4"/>
      <c r="S104" s="4"/>
      <c r="T104" s="4"/>
      <c r="U104" s="4"/>
    </row>
    <row r="105" spans="1:22" x14ac:dyDescent="0.15">
      <c r="A105" s="4"/>
      <c r="B105" s="4"/>
      <c r="C105" s="4"/>
      <c r="D105" s="4"/>
      <c r="E105" s="4"/>
      <c r="F105" s="4"/>
      <c r="G105" s="4"/>
      <c r="H105" s="4"/>
      <c r="I105" s="4"/>
      <c r="J105" s="4"/>
      <c r="K105" s="4"/>
      <c r="L105" s="4"/>
      <c r="M105" s="4"/>
      <c r="N105" s="4"/>
      <c r="O105" s="4"/>
      <c r="P105" s="4"/>
      <c r="Q105" s="4"/>
      <c r="R105" s="4"/>
      <c r="S105" s="4"/>
      <c r="T105" s="4"/>
      <c r="U105" s="4"/>
    </row>
    <row r="106" spans="1:22" ht="20.100000000000001" customHeight="1" x14ac:dyDescent="0.15">
      <c r="A106" s="29" t="s">
        <v>114</v>
      </c>
      <c r="B106" s="29"/>
      <c r="C106" s="4"/>
      <c r="D106" s="4"/>
      <c r="E106" s="4"/>
      <c r="F106" s="4"/>
      <c r="R106" s="4"/>
      <c r="S106" s="4"/>
      <c r="T106" s="4"/>
      <c r="U106" s="4"/>
      <c r="V106" s="4"/>
    </row>
    <row r="107" spans="1:22" x14ac:dyDescent="0.15">
      <c r="A107" s="6"/>
      <c r="B107" s="6"/>
      <c r="K107" s="1" t="s">
        <v>30</v>
      </c>
    </row>
    <row r="108" spans="1:22" x14ac:dyDescent="0.15">
      <c r="K108" s="250" t="s">
        <v>115</v>
      </c>
      <c r="L108" s="269"/>
      <c r="M108" s="269"/>
      <c r="N108" s="251"/>
      <c r="O108" s="250" t="s">
        <v>31</v>
      </c>
      <c r="P108" s="269"/>
      <c r="Q108" s="269"/>
      <c r="R108" s="251"/>
      <c r="S108" s="44" t="s">
        <v>32</v>
      </c>
      <c r="T108" s="44" t="s">
        <v>33</v>
      </c>
    </row>
    <row r="109" spans="1:22" ht="29.45" customHeight="1" x14ac:dyDescent="0.15">
      <c r="K109" s="266"/>
      <c r="L109" s="267"/>
      <c r="M109" s="267"/>
      <c r="N109" s="268"/>
      <c r="O109" s="266"/>
      <c r="P109" s="267"/>
      <c r="Q109" s="267"/>
      <c r="R109" s="268"/>
      <c r="S109" s="11"/>
      <c r="T109" s="11"/>
    </row>
    <row r="112" spans="1:22" ht="17.45" customHeight="1" x14ac:dyDescent="0.15">
      <c r="A112" s="1" t="s">
        <v>116</v>
      </c>
      <c r="R112" s="35"/>
    </row>
    <row r="113" spans="1:22" x14ac:dyDescent="0.15">
      <c r="A113" s="250" t="s">
        <v>34</v>
      </c>
      <c r="B113" s="251"/>
      <c r="C113" s="44" t="s">
        <v>35</v>
      </c>
      <c r="D113" s="60" t="s">
        <v>36</v>
      </c>
      <c r="E113" s="250" t="s">
        <v>37</v>
      </c>
      <c r="F113" s="269"/>
      <c r="G113" s="269"/>
      <c r="H113" s="269"/>
      <c r="I113" s="269"/>
      <c r="J113" s="269"/>
      <c r="K113" s="269"/>
      <c r="L113" s="269"/>
      <c r="M113" s="269"/>
      <c r="N113" s="269"/>
      <c r="O113" s="269"/>
      <c r="P113" s="269"/>
      <c r="Q113" s="269"/>
      <c r="R113" s="269"/>
      <c r="S113" s="252" t="s">
        <v>38</v>
      </c>
      <c r="T113" s="252"/>
    </row>
    <row r="114" spans="1:22" ht="57" customHeight="1" x14ac:dyDescent="0.15">
      <c r="A114" s="270" t="s">
        <v>39</v>
      </c>
      <c r="B114" s="271"/>
      <c r="C114" s="44" t="s">
        <v>40</v>
      </c>
      <c r="D114" s="62" t="s">
        <v>41</v>
      </c>
      <c r="E114" s="266"/>
      <c r="F114" s="267"/>
      <c r="G114" s="267"/>
      <c r="H114" s="267"/>
      <c r="I114" s="267"/>
      <c r="J114" s="267"/>
      <c r="K114" s="267"/>
      <c r="L114" s="267"/>
      <c r="M114" s="267"/>
      <c r="N114" s="267"/>
      <c r="O114" s="267"/>
      <c r="P114" s="267"/>
      <c r="Q114" s="267"/>
      <c r="R114" s="267"/>
      <c r="S114" s="249"/>
      <c r="T114" s="249"/>
    </row>
    <row r="115" spans="1:22" ht="57" customHeight="1" x14ac:dyDescent="0.15">
      <c r="A115" s="250" t="s">
        <v>117</v>
      </c>
      <c r="B115" s="251"/>
      <c r="C115" s="44" t="s">
        <v>40</v>
      </c>
      <c r="D115" s="62" t="s">
        <v>41</v>
      </c>
      <c r="E115" s="61"/>
      <c r="F115" s="62"/>
      <c r="G115" s="62"/>
      <c r="H115" s="62"/>
      <c r="I115" s="62"/>
      <c r="J115" s="62"/>
      <c r="K115" s="62"/>
      <c r="L115" s="62"/>
      <c r="M115" s="62"/>
      <c r="N115" s="62"/>
      <c r="O115" s="62"/>
      <c r="P115" s="62"/>
      <c r="Q115" s="62"/>
      <c r="R115" s="62"/>
      <c r="S115" s="249"/>
      <c r="T115" s="249"/>
    </row>
    <row r="116" spans="1:22" ht="24" customHeight="1" x14ac:dyDescent="0.15"/>
    <row r="117" spans="1:22" ht="18.75" customHeight="1" x14ac:dyDescent="0.15">
      <c r="A117" s="18" t="s">
        <v>42</v>
      </c>
      <c r="B117" s="18"/>
    </row>
    <row r="118" spans="1:22" ht="16.5" customHeight="1" x14ac:dyDescent="0.15">
      <c r="A118" s="250" t="s">
        <v>43</v>
      </c>
      <c r="B118" s="251"/>
      <c r="C118" s="252" t="s">
        <v>44</v>
      </c>
      <c r="D118" s="252"/>
      <c r="E118" s="252"/>
      <c r="F118" s="252"/>
      <c r="G118" s="252"/>
      <c r="H118" s="252"/>
      <c r="I118" s="252"/>
      <c r="J118" s="252"/>
      <c r="K118" s="252"/>
      <c r="L118" s="252"/>
      <c r="M118" s="252"/>
      <c r="N118" s="252"/>
      <c r="O118" s="252"/>
      <c r="P118" s="252"/>
      <c r="Q118" s="252"/>
      <c r="R118" s="252"/>
      <c r="S118" s="252" t="s">
        <v>45</v>
      </c>
      <c r="T118" s="252"/>
    </row>
    <row r="119" spans="1:22" ht="16.5" customHeight="1" x14ac:dyDescent="0.15">
      <c r="A119" s="63"/>
      <c r="B119" s="64"/>
      <c r="C119" s="329"/>
      <c r="D119" s="329"/>
      <c r="E119" s="329"/>
      <c r="F119" s="329"/>
      <c r="G119" s="329"/>
      <c r="H119" s="329"/>
      <c r="I119" s="329"/>
      <c r="J119" s="329"/>
      <c r="K119" s="329"/>
      <c r="L119" s="329"/>
      <c r="M119" s="329"/>
      <c r="N119" s="329"/>
      <c r="O119" s="329"/>
      <c r="P119" s="329"/>
      <c r="Q119" s="329"/>
      <c r="R119" s="329"/>
      <c r="S119" s="330"/>
      <c r="T119" s="330"/>
    </row>
    <row r="120" spans="1:22" ht="16.5" customHeight="1" x14ac:dyDescent="0.15">
      <c r="A120" s="27"/>
      <c r="B120" s="65"/>
      <c r="C120" s="329"/>
      <c r="D120" s="329"/>
      <c r="E120" s="329"/>
      <c r="F120" s="329"/>
      <c r="G120" s="329"/>
      <c r="H120" s="329"/>
      <c r="I120" s="329"/>
      <c r="J120" s="329"/>
      <c r="K120" s="329"/>
      <c r="L120" s="329"/>
      <c r="M120" s="329"/>
      <c r="N120" s="329"/>
      <c r="O120" s="329"/>
      <c r="P120" s="329"/>
      <c r="Q120" s="329"/>
      <c r="R120" s="329"/>
      <c r="S120" s="330"/>
      <c r="T120" s="330"/>
    </row>
    <row r="121" spans="1:22" ht="16.5" customHeight="1" x14ac:dyDescent="0.15">
      <c r="A121" s="66"/>
      <c r="B121" s="67"/>
      <c r="C121" s="329"/>
      <c r="D121" s="329"/>
      <c r="E121" s="329"/>
      <c r="F121" s="329"/>
      <c r="G121" s="329"/>
      <c r="H121" s="329"/>
      <c r="I121" s="329"/>
      <c r="J121" s="329"/>
      <c r="K121" s="329"/>
      <c r="L121" s="329"/>
      <c r="M121" s="329"/>
      <c r="N121" s="329"/>
      <c r="O121" s="329"/>
      <c r="P121" s="329"/>
      <c r="Q121" s="329"/>
      <c r="R121" s="329"/>
      <c r="S121" s="330"/>
      <c r="T121" s="330"/>
    </row>
    <row r="122" spans="1:22" s="5" customFormat="1" ht="16.5" customHeight="1" x14ac:dyDescent="0.15">
      <c r="A122" s="319" t="s">
        <v>118</v>
      </c>
      <c r="B122" s="320"/>
      <c r="C122" s="321" t="s">
        <v>44</v>
      </c>
      <c r="D122" s="321"/>
      <c r="E122" s="321"/>
      <c r="F122" s="321"/>
      <c r="G122" s="321"/>
      <c r="H122" s="321"/>
      <c r="I122" s="321"/>
      <c r="J122" s="321"/>
      <c r="K122" s="321"/>
      <c r="L122" s="321"/>
      <c r="M122" s="321"/>
      <c r="N122" s="321"/>
      <c r="O122" s="321"/>
      <c r="P122" s="321"/>
      <c r="Q122" s="321"/>
      <c r="R122" s="321"/>
      <c r="S122" s="321"/>
      <c r="T122" s="321"/>
    </row>
    <row r="123" spans="1:22" s="5" customFormat="1" ht="23.25" customHeight="1" x14ac:dyDescent="0.15">
      <c r="A123" s="322" t="s">
        <v>119</v>
      </c>
      <c r="B123" s="323"/>
      <c r="C123" s="328" t="s">
        <v>120</v>
      </c>
      <c r="D123" s="328"/>
      <c r="E123" s="328"/>
      <c r="F123" s="328"/>
      <c r="G123" s="328"/>
      <c r="H123" s="328"/>
      <c r="I123" s="328"/>
      <c r="J123" s="328"/>
      <c r="K123" s="328"/>
      <c r="L123" s="328"/>
      <c r="M123" s="328"/>
      <c r="N123" s="328"/>
      <c r="O123" s="328"/>
      <c r="P123" s="328"/>
      <c r="Q123" s="328"/>
      <c r="R123" s="328"/>
      <c r="S123" s="328"/>
      <c r="T123" s="328"/>
    </row>
    <row r="124" spans="1:22" s="5" customFormat="1" ht="23.25" customHeight="1" x14ac:dyDescent="0.15">
      <c r="A124" s="324"/>
      <c r="B124" s="325"/>
      <c r="C124" s="328"/>
      <c r="D124" s="328"/>
      <c r="E124" s="328"/>
      <c r="F124" s="328"/>
      <c r="G124" s="328"/>
      <c r="H124" s="328"/>
      <c r="I124" s="328"/>
      <c r="J124" s="328"/>
      <c r="K124" s="328"/>
      <c r="L124" s="328"/>
      <c r="M124" s="328"/>
      <c r="N124" s="328"/>
      <c r="O124" s="328"/>
      <c r="P124" s="328"/>
      <c r="Q124" s="328"/>
      <c r="R124" s="328"/>
      <c r="S124" s="328"/>
      <c r="T124" s="328"/>
    </row>
    <row r="125" spans="1:22" s="5" customFormat="1" ht="23.25" customHeight="1" x14ac:dyDescent="0.15">
      <c r="A125" s="326"/>
      <c r="B125" s="327"/>
      <c r="C125" s="328"/>
      <c r="D125" s="328"/>
      <c r="E125" s="328"/>
      <c r="F125" s="328"/>
      <c r="G125" s="328"/>
      <c r="H125" s="328"/>
      <c r="I125" s="328"/>
      <c r="J125" s="328"/>
      <c r="K125" s="328"/>
      <c r="L125" s="328"/>
      <c r="M125" s="328"/>
      <c r="N125" s="328"/>
      <c r="O125" s="328"/>
      <c r="P125" s="328"/>
      <c r="Q125" s="328"/>
      <c r="R125" s="328"/>
      <c r="S125" s="328"/>
      <c r="T125" s="328"/>
    </row>
    <row r="126" spans="1:22" x14ac:dyDescent="0.15">
      <c r="V126" s="4"/>
    </row>
    <row r="127" spans="1:22" x14ac:dyDescent="0.15">
      <c r="V127" s="4"/>
    </row>
    <row r="128" spans="1:22" ht="14.25" customHeight="1" x14ac:dyDescent="0.15">
      <c r="A128" s="29"/>
      <c r="B128" s="29"/>
      <c r="D128" s="35"/>
      <c r="S128" s="250" t="s">
        <v>46</v>
      </c>
      <c r="T128" s="251"/>
    </row>
    <row r="129" spans="3:20" ht="23.25" customHeight="1" x14ac:dyDescent="0.15">
      <c r="C129" s="35"/>
      <c r="S129" s="68"/>
      <c r="T129" s="69"/>
    </row>
    <row r="130" spans="3:20" ht="14.25" customHeight="1" x14ac:dyDescent="0.15">
      <c r="C130" s="70" t="s">
        <v>39</v>
      </c>
      <c r="E130" s="44" t="s">
        <v>121</v>
      </c>
      <c r="G130" s="252" t="s">
        <v>47</v>
      </c>
      <c r="H130" s="252"/>
      <c r="I130" s="252"/>
      <c r="J130" s="252"/>
      <c r="K130" s="252"/>
      <c r="L130" s="35"/>
      <c r="M130" s="35"/>
      <c r="N130" s="35"/>
      <c r="O130" s="35"/>
      <c r="P130" s="35"/>
      <c r="Q130" s="35"/>
    </row>
    <row r="131" spans="3:20" ht="14.25" customHeight="1" x14ac:dyDescent="0.15">
      <c r="C131" s="71"/>
      <c r="E131" s="71"/>
      <c r="G131" s="249"/>
      <c r="H131" s="249"/>
      <c r="I131" s="249"/>
      <c r="J131" s="249"/>
      <c r="K131" s="249"/>
    </row>
    <row r="132" spans="3:20" ht="14.25" customHeight="1" x14ac:dyDescent="0.15">
      <c r="C132" s="72"/>
      <c r="E132" s="72"/>
      <c r="G132" s="249"/>
      <c r="H132" s="249"/>
      <c r="I132" s="249"/>
      <c r="J132" s="249"/>
      <c r="K132" s="249"/>
      <c r="S132" s="250" t="s">
        <v>48</v>
      </c>
      <c r="T132" s="251"/>
    </row>
    <row r="133" spans="3:20" ht="23.25" customHeight="1" x14ac:dyDescent="0.15">
      <c r="C133" s="73"/>
      <c r="E133" s="73"/>
      <c r="G133" s="249"/>
      <c r="H133" s="249"/>
      <c r="I133" s="249"/>
      <c r="J133" s="249"/>
      <c r="K133" s="249"/>
      <c r="S133" s="68"/>
      <c r="T133" s="69"/>
    </row>
  </sheetData>
  <mergeCells count="238">
    <mergeCell ref="A14:B14"/>
    <mergeCell ref="C14:D14"/>
    <mergeCell ref="E14:K14"/>
    <mergeCell ref="L14:P14"/>
    <mergeCell ref="Q14:T14"/>
    <mergeCell ref="A17:B17"/>
    <mergeCell ref="C17:R17"/>
    <mergeCell ref="T17:U17"/>
    <mergeCell ref="A18:B18"/>
    <mergeCell ref="C18:E18"/>
    <mergeCell ref="G18:R18"/>
    <mergeCell ref="T18:U18"/>
    <mergeCell ref="A15:B15"/>
    <mergeCell ref="C15:D15"/>
    <mergeCell ref="F15:K15"/>
    <mergeCell ref="L15:P15"/>
    <mergeCell ref="Q15:T15"/>
    <mergeCell ref="C16:D16"/>
    <mergeCell ref="G16:R16"/>
    <mergeCell ref="T16:U16"/>
    <mergeCell ref="A3:U3"/>
    <mergeCell ref="A6:B6"/>
    <mergeCell ref="C6:D6"/>
    <mergeCell ref="G6:R6"/>
    <mergeCell ref="T6:U6"/>
    <mergeCell ref="A7:B7"/>
    <mergeCell ref="C7:R7"/>
    <mergeCell ref="T7:U7"/>
    <mergeCell ref="A13:B13"/>
    <mergeCell ref="C13:E13"/>
    <mergeCell ref="G13:R13"/>
    <mergeCell ref="T13:U13"/>
    <mergeCell ref="A8:C8"/>
    <mergeCell ref="D8:U8"/>
    <mergeCell ref="C11:D11"/>
    <mergeCell ref="G11:R11"/>
    <mergeCell ref="T11:U11"/>
    <mergeCell ref="A12:B12"/>
    <mergeCell ref="C12:R12"/>
    <mergeCell ref="T12:U12"/>
    <mergeCell ref="C21:D21"/>
    <mergeCell ref="G21:R21"/>
    <mergeCell ref="T21:U21"/>
    <mergeCell ref="A22:B22"/>
    <mergeCell ref="C22:R22"/>
    <mergeCell ref="T22:U22"/>
    <mergeCell ref="A19:B19"/>
    <mergeCell ref="C19:D19"/>
    <mergeCell ref="E19:K19"/>
    <mergeCell ref="L19:P19"/>
    <mergeCell ref="Q19:T19"/>
    <mergeCell ref="A20:B20"/>
    <mergeCell ref="C20:D20"/>
    <mergeCell ref="F20:K20"/>
    <mergeCell ref="L20:P20"/>
    <mergeCell ref="Q20:T20"/>
    <mergeCell ref="A23:B23"/>
    <mergeCell ref="C23:E23"/>
    <mergeCell ref="G23:R23"/>
    <mergeCell ref="T23:U23"/>
    <mergeCell ref="A24:B24"/>
    <mergeCell ref="C24:D24"/>
    <mergeCell ref="E24:K24"/>
    <mergeCell ref="L24:P24"/>
    <mergeCell ref="Q24:T24"/>
    <mergeCell ref="A29:B29"/>
    <mergeCell ref="C29:R29"/>
    <mergeCell ref="T29:U29"/>
    <mergeCell ref="A30:B30"/>
    <mergeCell ref="C30:E30"/>
    <mergeCell ref="G30:R30"/>
    <mergeCell ref="T30:U30"/>
    <mergeCell ref="A25:B25"/>
    <mergeCell ref="C25:D25"/>
    <mergeCell ref="F25:K25"/>
    <mergeCell ref="L25:P25"/>
    <mergeCell ref="Q25:T25"/>
    <mergeCell ref="C28:E28"/>
    <mergeCell ref="G28:R28"/>
    <mergeCell ref="T28:U28"/>
    <mergeCell ref="A33:B33"/>
    <mergeCell ref="C33:E33"/>
    <mergeCell ref="G33:R33"/>
    <mergeCell ref="T33:U33"/>
    <mergeCell ref="C34:E34"/>
    <mergeCell ref="G34:R34"/>
    <mergeCell ref="T34:U34"/>
    <mergeCell ref="C31:E31"/>
    <mergeCell ref="G31:R31"/>
    <mergeCell ref="T31:U31"/>
    <mergeCell ref="A32:B32"/>
    <mergeCell ref="C32:R32"/>
    <mergeCell ref="T32:U32"/>
    <mergeCell ref="A49:B49"/>
    <mergeCell ref="C49:R49"/>
    <mergeCell ref="S49:T49"/>
    <mergeCell ref="A50:B50"/>
    <mergeCell ref="C50:R50"/>
    <mergeCell ref="S50:T50"/>
    <mergeCell ref="A35:B35"/>
    <mergeCell ref="C35:R35"/>
    <mergeCell ref="T35:U35"/>
    <mergeCell ref="A36:B36"/>
    <mergeCell ref="C36:E36"/>
    <mergeCell ref="G36:R36"/>
    <mergeCell ref="T36:U36"/>
    <mergeCell ref="A46:B46"/>
    <mergeCell ref="C39:E39"/>
    <mergeCell ref="F39:R39"/>
    <mergeCell ref="S39:U39"/>
    <mergeCell ref="G40:L40"/>
    <mergeCell ref="M40:R40"/>
    <mergeCell ref="A45:B45"/>
    <mergeCell ref="A44:B44"/>
    <mergeCell ref="G44:L44"/>
    <mergeCell ref="M44:R44"/>
    <mergeCell ref="G41:L41"/>
    <mergeCell ref="A51:B51"/>
    <mergeCell ref="C51:R51"/>
    <mergeCell ref="S51:T51"/>
    <mergeCell ref="A54:B54"/>
    <mergeCell ref="C54:R54"/>
    <mergeCell ref="S54:T54"/>
    <mergeCell ref="A52:B52"/>
    <mergeCell ref="C52:R52"/>
    <mergeCell ref="S52:T52"/>
    <mergeCell ref="A53:B53"/>
    <mergeCell ref="C53:R53"/>
    <mergeCell ref="S53:T53"/>
    <mergeCell ref="A57:B57"/>
    <mergeCell ref="C57:R57"/>
    <mergeCell ref="S57:T57"/>
    <mergeCell ref="A60:B60"/>
    <mergeCell ref="A61:B61"/>
    <mergeCell ref="C61:U61"/>
    <mergeCell ref="A55:B55"/>
    <mergeCell ref="C55:R55"/>
    <mergeCell ref="S55:T55"/>
    <mergeCell ref="A56:B56"/>
    <mergeCell ref="C56:R56"/>
    <mergeCell ref="S56:T56"/>
    <mergeCell ref="A65:B65"/>
    <mergeCell ref="C65:U65"/>
    <mergeCell ref="A66:B66"/>
    <mergeCell ref="C66:U66"/>
    <mergeCell ref="A69:B69"/>
    <mergeCell ref="C69:E69"/>
    <mergeCell ref="G69:R69"/>
    <mergeCell ref="T69:U69"/>
    <mergeCell ref="A62:B62"/>
    <mergeCell ref="C62:U62"/>
    <mergeCell ref="A63:B63"/>
    <mergeCell ref="C63:U63"/>
    <mergeCell ref="A64:B64"/>
    <mergeCell ref="C64:U64"/>
    <mergeCell ref="C75:D75"/>
    <mergeCell ref="E75:F75"/>
    <mergeCell ref="H75:Q75"/>
    <mergeCell ref="S75:T75"/>
    <mergeCell ref="A70:B70"/>
    <mergeCell ref="C70:E70"/>
    <mergeCell ref="G70:R70"/>
    <mergeCell ref="T70:U70"/>
    <mergeCell ref="A71:B71"/>
    <mergeCell ref="C71:E71"/>
    <mergeCell ref="G71:R71"/>
    <mergeCell ref="T71:U71"/>
    <mergeCell ref="A80:B80"/>
    <mergeCell ref="C80:U80"/>
    <mergeCell ref="B81:U81"/>
    <mergeCell ref="B82:U82"/>
    <mergeCell ref="A122:B122"/>
    <mergeCell ref="C122:T122"/>
    <mergeCell ref="A123:B125"/>
    <mergeCell ref="C123:T125"/>
    <mergeCell ref="A115:B115"/>
    <mergeCell ref="S115:T115"/>
    <mergeCell ref="A118:B118"/>
    <mergeCell ref="C118:R118"/>
    <mergeCell ref="S118:T118"/>
    <mergeCell ref="C119:R121"/>
    <mergeCell ref="S119:T121"/>
    <mergeCell ref="A96:D96"/>
    <mergeCell ref="E96:U96"/>
    <mergeCell ref="A101:U103"/>
    <mergeCell ref="K108:N108"/>
    <mergeCell ref="O108:R108"/>
    <mergeCell ref="A93:D93"/>
    <mergeCell ref="E93:N93"/>
    <mergeCell ref="A98:T98"/>
    <mergeCell ref="M41:R41"/>
    <mergeCell ref="G42:L42"/>
    <mergeCell ref="M42:R42"/>
    <mergeCell ref="G45:L45"/>
    <mergeCell ref="M45:R45"/>
    <mergeCell ref="G43:L43"/>
    <mergeCell ref="M43:R43"/>
    <mergeCell ref="A79:B79"/>
    <mergeCell ref="C79:U79"/>
    <mergeCell ref="A76:B78"/>
    <mergeCell ref="G76:J76"/>
    <mergeCell ref="K76:N76"/>
    <mergeCell ref="O76:R76"/>
    <mergeCell ref="G77:J77"/>
    <mergeCell ref="K77:N77"/>
    <mergeCell ref="O77:R77"/>
    <mergeCell ref="G78:J78"/>
    <mergeCell ref="K78:N78"/>
    <mergeCell ref="O78:R78"/>
    <mergeCell ref="A72:B72"/>
    <mergeCell ref="C72:E72"/>
    <mergeCell ref="G72:R72"/>
    <mergeCell ref="T72:U72"/>
    <mergeCell ref="A75:B75"/>
    <mergeCell ref="G131:K133"/>
    <mergeCell ref="S132:T132"/>
    <mergeCell ref="S128:T128"/>
    <mergeCell ref="G130:K130"/>
    <mergeCell ref="S114:T114"/>
    <mergeCell ref="B83:U83"/>
    <mergeCell ref="B84:U84"/>
    <mergeCell ref="B85:U85"/>
    <mergeCell ref="A88:U89"/>
    <mergeCell ref="A92:D92"/>
    <mergeCell ref="E92:N92"/>
    <mergeCell ref="K109:N109"/>
    <mergeCell ref="O109:R109"/>
    <mergeCell ref="A113:B113"/>
    <mergeCell ref="E113:R113"/>
    <mergeCell ref="S113:T113"/>
    <mergeCell ref="A114:B114"/>
    <mergeCell ref="E114:R114"/>
    <mergeCell ref="A94:E94"/>
    <mergeCell ref="F94:J94"/>
    <mergeCell ref="A95:E95"/>
    <mergeCell ref="F95:U95"/>
    <mergeCell ref="A97:D97"/>
    <mergeCell ref="E97:U97"/>
  </mergeCells>
  <phoneticPr fontId="5"/>
  <printOptions horizontalCentered="1"/>
  <pageMargins left="0.70866141732283472" right="0.51181102362204722" top="0.74803149606299213" bottom="0.35433070866141736" header="0.31496062992125984" footer="0.31496062992125984"/>
  <pageSetup paperSize="9" scale="67" fitToHeight="0" orientation="portrait" r:id="rId1"/>
  <rowBreaks count="1" manualBreakCount="1">
    <brk id="10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20</xdr:col>
                    <xdr:colOff>1123950</xdr:colOff>
                    <xdr:row>14</xdr:row>
                    <xdr:rowOff>95250</xdr:rowOff>
                  </from>
                  <to>
                    <xdr:col>20</xdr:col>
                    <xdr:colOff>1381125</xdr:colOff>
                    <xdr:row>15</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1123950</xdr:colOff>
                    <xdr:row>19</xdr:row>
                    <xdr:rowOff>95250</xdr:rowOff>
                  </from>
                  <to>
                    <xdr:col>20</xdr:col>
                    <xdr:colOff>1381125</xdr:colOff>
                    <xdr:row>20</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1123950</xdr:colOff>
                    <xdr:row>24</xdr:row>
                    <xdr:rowOff>95250</xdr:rowOff>
                  </from>
                  <to>
                    <xdr:col>20</xdr:col>
                    <xdr:colOff>1381125</xdr:colOff>
                    <xdr:row>25</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20</xdr:col>
                    <xdr:colOff>1123950</xdr:colOff>
                    <xdr:row>19</xdr:row>
                    <xdr:rowOff>95250</xdr:rowOff>
                  </from>
                  <to>
                    <xdr:col>20</xdr:col>
                    <xdr:colOff>1381125</xdr:colOff>
                    <xdr:row>20</xdr:row>
                    <xdr:rowOff>47625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20</xdr:col>
                    <xdr:colOff>581025</xdr:colOff>
                    <xdr:row>97</xdr:row>
                    <xdr:rowOff>28575</xdr:rowOff>
                  </from>
                  <to>
                    <xdr:col>20</xdr:col>
                    <xdr:colOff>847725</xdr:colOff>
                    <xdr:row>97</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B1A11-F6D0-4C21-90E0-D102A191481D}">
  <sheetPr>
    <pageSetUpPr fitToPage="1"/>
  </sheetPr>
  <dimension ref="A1:D30"/>
  <sheetViews>
    <sheetView view="pageBreakPreview" zoomScaleNormal="100" zoomScaleSheetLayoutView="100" workbookViewId="0"/>
  </sheetViews>
  <sheetFormatPr defaultColWidth="8.75" defaultRowHeight="13.5" x14ac:dyDescent="0.15"/>
  <cols>
    <col min="1" max="1" width="3.875" style="231" customWidth="1"/>
    <col min="2" max="2" width="11.375" style="231" bestFit="1" customWidth="1"/>
    <col min="3" max="3" width="11.125" style="231" bestFit="1" customWidth="1"/>
    <col min="4" max="4" width="79.5" style="231" customWidth="1"/>
    <col min="5" max="16384" width="8.75" style="231"/>
  </cols>
  <sheetData>
    <row r="1" spans="1:4" ht="27.6" customHeight="1" x14ac:dyDescent="0.15">
      <c r="D1" s="232" t="s">
        <v>294</v>
      </c>
    </row>
    <row r="2" spans="1:4" ht="17.100000000000001" customHeight="1" x14ac:dyDescent="0.15">
      <c r="A2" s="450" t="s">
        <v>295</v>
      </c>
      <c r="B2" s="451"/>
      <c r="C2" s="451"/>
      <c r="D2" s="451"/>
    </row>
    <row r="3" spans="1:4" ht="30" customHeight="1" x14ac:dyDescent="0.15">
      <c r="A3" s="452" t="s">
        <v>283</v>
      </c>
      <c r="B3" s="453"/>
      <c r="C3" s="453"/>
      <c r="D3" s="453"/>
    </row>
    <row r="4" spans="1:4" ht="40.5" x14ac:dyDescent="0.15">
      <c r="A4" s="234" t="s">
        <v>284</v>
      </c>
      <c r="B4" s="234" t="s">
        <v>290</v>
      </c>
      <c r="C4" s="234" t="s">
        <v>291</v>
      </c>
      <c r="D4" s="234" t="s">
        <v>285</v>
      </c>
    </row>
    <row r="5" spans="1:4" ht="42" customHeight="1" x14ac:dyDescent="0.15">
      <c r="A5" s="240">
        <v>1</v>
      </c>
      <c r="B5" s="233" t="s">
        <v>286</v>
      </c>
      <c r="C5" s="233" t="s">
        <v>287</v>
      </c>
      <c r="D5" s="235" t="s">
        <v>288</v>
      </c>
    </row>
    <row r="6" spans="1:4" ht="17.100000000000001" customHeight="1" x14ac:dyDescent="0.15">
      <c r="A6" s="240">
        <v>2</v>
      </c>
      <c r="B6" s="233" t="s">
        <v>286</v>
      </c>
      <c r="C6" s="233" t="s">
        <v>286</v>
      </c>
      <c r="D6" s="235" t="s">
        <v>306</v>
      </c>
    </row>
    <row r="7" spans="1:4" ht="17.100000000000001" customHeight="1" x14ac:dyDescent="0.15">
      <c r="A7" s="240">
        <v>3</v>
      </c>
      <c r="B7" s="233" t="s">
        <v>286</v>
      </c>
      <c r="C7" s="233" t="s">
        <v>286</v>
      </c>
      <c r="D7" s="235" t="s">
        <v>296</v>
      </c>
    </row>
    <row r="8" spans="1:4" ht="17.100000000000001" customHeight="1" x14ac:dyDescent="0.15">
      <c r="A8" s="448">
        <v>4</v>
      </c>
      <c r="B8" s="233" t="s">
        <v>286</v>
      </c>
      <c r="C8" s="233" t="s">
        <v>286</v>
      </c>
      <c r="D8" s="235" t="s">
        <v>297</v>
      </c>
    </row>
    <row r="9" spans="1:4" ht="17.100000000000001" customHeight="1" x14ac:dyDescent="0.15">
      <c r="A9" s="449"/>
      <c r="B9" s="233" t="s">
        <v>286</v>
      </c>
      <c r="C9" s="233" t="s">
        <v>286</v>
      </c>
      <c r="D9" s="235" t="s">
        <v>292</v>
      </c>
    </row>
    <row r="10" spans="1:4" ht="17.100000000000001" customHeight="1" x14ac:dyDescent="0.15">
      <c r="A10" s="449"/>
      <c r="B10" s="233" t="s">
        <v>299</v>
      </c>
      <c r="C10" s="233" t="s">
        <v>286</v>
      </c>
      <c r="D10" s="235" t="s">
        <v>298</v>
      </c>
    </row>
    <row r="11" spans="1:4" ht="17.100000000000001" customHeight="1" x14ac:dyDescent="0.15">
      <c r="A11" s="449"/>
      <c r="B11" s="233" t="s">
        <v>286</v>
      </c>
      <c r="C11" s="233" t="s">
        <v>286</v>
      </c>
      <c r="D11" s="235" t="s">
        <v>317</v>
      </c>
    </row>
    <row r="12" spans="1:4" ht="15" customHeight="1" x14ac:dyDescent="0.15">
      <c r="A12" s="449"/>
      <c r="B12" s="236" t="s">
        <v>299</v>
      </c>
      <c r="C12" s="236" t="s">
        <v>299</v>
      </c>
      <c r="D12" s="446" t="s">
        <v>307</v>
      </c>
    </row>
    <row r="13" spans="1:4" ht="15" customHeight="1" x14ac:dyDescent="0.15">
      <c r="A13" s="449"/>
      <c r="B13" s="244" t="s">
        <v>305</v>
      </c>
      <c r="C13" s="244" t="s">
        <v>305</v>
      </c>
      <c r="D13" s="447"/>
    </row>
    <row r="14" spans="1:4" ht="17.100000000000001" customHeight="1" x14ac:dyDescent="0.15">
      <c r="A14" s="449"/>
      <c r="B14" s="236" t="s">
        <v>286</v>
      </c>
      <c r="C14" s="236" t="s">
        <v>286</v>
      </c>
      <c r="D14" s="241" t="s">
        <v>302</v>
      </c>
    </row>
    <row r="15" spans="1:4" ht="17.100000000000001" customHeight="1" x14ac:dyDescent="0.15">
      <c r="A15" s="449"/>
      <c r="B15" s="237" t="s">
        <v>299</v>
      </c>
      <c r="C15" s="237" t="s">
        <v>286</v>
      </c>
      <c r="D15" s="242" t="s">
        <v>300</v>
      </c>
    </row>
    <row r="16" spans="1:4" ht="17.100000000000001" customHeight="1" x14ac:dyDescent="0.15">
      <c r="A16" s="449"/>
      <c r="B16" s="238" t="s">
        <v>286</v>
      </c>
      <c r="C16" s="238" t="s">
        <v>286</v>
      </c>
      <c r="D16" s="243" t="s">
        <v>301</v>
      </c>
    </row>
    <row r="17" spans="1:4" ht="17.100000000000001" customHeight="1" x14ac:dyDescent="0.15">
      <c r="A17" s="449"/>
      <c r="B17" s="233" t="s">
        <v>286</v>
      </c>
      <c r="C17" s="233" t="s">
        <v>286</v>
      </c>
      <c r="D17" s="235" t="s">
        <v>303</v>
      </c>
    </row>
    <row r="18" spans="1:4" ht="17.100000000000001" customHeight="1" x14ac:dyDescent="0.15">
      <c r="A18" s="449"/>
      <c r="B18" s="233" t="s">
        <v>299</v>
      </c>
      <c r="C18" s="233" t="s">
        <v>286</v>
      </c>
      <c r="D18" s="235" t="s">
        <v>304</v>
      </c>
    </row>
    <row r="19" spans="1:4" ht="43.5" customHeight="1" x14ac:dyDescent="0.15">
      <c r="A19" s="449"/>
      <c r="B19" s="233" t="s">
        <v>286</v>
      </c>
      <c r="C19" s="233" t="s">
        <v>286</v>
      </c>
      <c r="D19" s="235" t="s">
        <v>308</v>
      </c>
    </row>
    <row r="20" spans="1:4" ht="30" customHeight="1" x14ac:dyDescent="0.15">
      <c r="A20" s="449"/>
      <c r="B20" s="233" t="s">
        <v>286</v>
      </c>
      <c r="C20" s="233" t="s">
        <v>286</v>
      </c>
      <c r="D20" s="235" t="s">
        <v>309</v>
      </c>
    </row>
    <row r="21" spans="1:4" ht="14.1" customHeight="1" x14ac:dyDescent="0.15">
      <c r="A21" s="449"/>
      <c r="B21" s="236" t="s">
        <v>299</v>
      </c>
      <c r="C21" s="236" t="s">
        <v>299</v>
      </c>
      <c r="D21" s="446" t="s">
        <v>310</v>
      </c>
    </row>
    <row r="22" spans="1:4" ht="14.1" customHeight="1" x14ac:dyDescent="0.15">
      <c r="A22" s="449"/>
      <c r="B22" s="244" t="s">
        <v>305</v>
      </c>
      <c r="C22" s="244" t="s">
        <v>305</v>
      </c>
      <c r="D22" s="447"/>
    </row>
    <row r="23" spans="1:4" ht="14.1" customHeight="1" x14ac:dyDescent="0.15">
      <c r="A23" s="449"/>
      <c r="B23" s="236" t="s">
        <v>299</v>
      </c>
      <c r="C23" s="236" t="s">
        <v>299</v>
      </c>
      <c r="D23" s="446" t="s">
        <v>311</v>
      </c>
    </row>
    <row r="24" spans="1:4" ht="14.1" customHeight="1" x14ac:dyDescent="0.15">
      <c r="A24" s="449"/>
      <c r="B24" s="244" t="s">
        <v>305</v>
      </c>
      <c r="C24" s="244" t="s">
        <v>305</v>
      </c>
      <c r="D24" s="447"/>
    </row>
    <row r="25" spans="1:4" ht="27.6" customHeight="1" x14ac:dyDescent="0.15">
      <c r="A25" s="449"/>
      <c r="B25" s="236" t="s">
        <v>299</v>
      </c>
      <c r="C25" s="236" t="s">
        <v>299</v>
      </c>
      <c r="D25" s="446" t="s">
        <v>312</v>
      </c>
    </row>
    <row r="26" spans="1:4" ht="27.6" customHeight="1" x14ac:dyDescent="0.15">
      <c r="A26" s="449"/>
      <c r="B26" s="244" t="s">
        <v>305</v>
      </c>
      <c r="C26" s="244" t="s">
        <v>305</v>
      </c>
      <c r="D26" s="447"/>
    </row>
    <row r="27" spans="1:4" x14ac:dyDescent="0.15">
      <c r="A27" s="239"/>
    </row>
    <row r="28" spans="1:4" ht="16.5" customHeight="1" x14ac:dyDescent="0.15">
      <c r="A28" s="444" t="s">
        <v>293</v>
      </c>
      <c r="B28" s="445"/>
      <c r="C28" s="445"/>
      <c r="D28" s="445"/>
    </row>
    <row r="29" spans="1:4" ht="30.6" customHeight="1" x14ac:dyDescent="0.15">
      <c r="A29" s="444" t="s">
        <v>289</v>
      </c>
      <c r="B29" s="445"/>
      <c r="C29" s="445"/>
      <c r="D29" s="445"/>
    </row>
    <row r="30" spans="1:4" ht="30.6" customHeight="1" x14ac:dyDescent="0.15">
      <c r="A30" s="444" t="s">
        <v>313</v>
      </c>
      <c r="B30" s="445"/>
      <c r="C30" s="445"/>
      <c r="D30" s="445"/>
    </row>
  </sheetData>
  <mergeCells count="10">
    <mergeCell ref="A2:D2"/>
    <mergeCell ref="A3:D3"/>
    <mergeCell ref="D21:D22"/>
    <mergeCell ref="A28:D28"/>
    <mergeCell ref="A29:D29"/>
    <mergeCell ref="A30:D30"/>
    <mergeCell ref="D25:D26"/>
    <mergeCell ref="D23:D24"/>
    <mergeCell ref="A8:A26"/>
    <mergeCell ref="D12:D13"/>
  </mergeCells>
  <phoneticPr fontId="5"/>
  <pageMargins left="0.94488188976377963" right="0.74803149606299213" top="0.78740157480314965" bottom="0.78740157480314965" header="0.51181102362204722" footer="0.51181102362204722"/>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C7314-6C72-43E7-A039-2C36EE7E05C0}">
  <sheetPr codeName="Sheet7">
    <pageSetUpPr fitToPage="1"/>
  </sheetPr>
  <dimension ref="A1:G72"/>
  <sheetViews>
    <sheetView view="pageBreakPreview" zoomScaleNormal="100" zoomScaleSheetLayoutView="100" workbookViewId="0"/>
  </sheetViews>
  <sheetFormatPr defaultColWidth="8.75" defaultRowHeight="18.75" x14ac:dyDescent="0.15"/>
  <cols>
    <col min="1" max="1" width="1.625" style="74" customWidth="1"/>
    <col min="2" max="2" width="26.25" style="74" customWidth="1"/>
    <col min="3" max="3" width="26" style="74" customWidth="1"/>
    <col min="4" max="5" width="15" style="74" customWidth="1"/>
    <col min="6" max="6" width="18.5" style="74" customWidth="1"/>
    <col min="7" max="7" width="20.25" style="74" customWidth="1"/>
    <col min="8" max="16384" width="8.75" style="76"/>
  </cols>
  <sheetData>
    <row r="1" spans="1:7" ht="19.5" x14ac:dyDescent="0.15">
      <c r="G1" s="75" t="s">
        <v>134</v>
      </c>
    </row>
    <row r="2" spans="1:7" ht="25.5" x14ac:dyDescent="0.15">
      <c r="A2" s="473" t="s">
        <v>135</v>
      </c>
      <c r="B2" s="473"/>
      <c r="C2" s="473"/>
      <c r="D2" s="473"/>
      <c r="E2" s="473"/>
      <c r="F2" s="473"/>
      <c r="G2" s="473"/>
    </row>
    <row r="3" spans="1:7" ht="19.5" x14ac:dyDescent="0.15">
      <c r="A3" s="474" t="s">
        <v>49</v>
      </c>
      <c r="B3" s="474"/>
      <c r="C3" s="474"/>
      <c r="D3" s="474"/>
      <c r="E3" s="474"/>
      <c r="F3" s="474"/>
      <c r="G3" s="474"/>
    </row>
    <row r="5" spans="1:7" x14ac:dyDescent="0.15">
      <c r="A5" s="77" t="s">
        <v>50</v>
      </c>
    </row>
    <row r="6" spans="1:7" x14ac:dyDescent="0.15">
      <c r="B6" s="78"/>
      <c r="C6" s="79" t="s">
        <v>51</v>
      </c>
      <c r="D6" s="80" t="s">
        <v>52</v>
      </c>
      <c r="E6" s="81" t="s">
        <v>53</v>
      </c>
      <c r="F6" s="82" t="s">
        <v>54</v>
      </c>
      <c r="G6" s="81" t="s">
        <v>122</v>
      </c>
    </row>
    <row r="7" spans="1:7" x14ac:dyDescent="0.15">
      <c r="B7" s="465" t="s">
        <v>123</v>
      </c>
      <c r="C7" s="466"/>
      <c r="D7" s="83">
        <f>SUM(D8:D10)</f>
        <v>0</v>
      </c>
      <c r="E7" s="84"/>
      <c r="F7" s="85">
        <f t="shared" ref="F7" si="0">SUM(F8:F10)</f>
        <v>0</v>
      </c>
      <c r="G7" s="84"/>
    </row>
    <row r="8" spans="1:7" x14ac:dyDescent="0.15">
      <c r="B8" s="86" t="s">
        <v>55</v>
      </c>
      <c r="C8" s="87"/>
      <c r="D8" s="88"/>
      <c r="E8" s="89"/>
      <c r="F8" s="90">
        <f t="shared" ref="F8:F10" si="1">D8*E8</f>
        <v>0</v>
      </c>
      <c r="G8" s="89"/>
    </row>
    <row r="9" spans="1:7" x14ac:dyDescent="0.15">
      <c r="B9" s="86" t="s">
        <v>56</v>
      </c>
      <c r="C9" s="87"/>
      <c r="D9" s="88"/>
      <c r="E9" s="89"/>
      <c r="F9" s="90">
        <f t="shared" si="1"/>
        <v>0</v>
      </c>
      <c r="G9" s="89"/>
    </row>
    <row r="10" spans="1:7" x14ac:dyDescent="0.15">
      <c r="B10" s="86" t="s">
        <v>57</v>
      </c>
      <c r="C10" s="87"/>
      <c r="D10" s="88"/>
      <c r="E10" s="89"/>
      <c r="F10" s="90">
        <f t="shared" si="1"/>
        <v>0</v>
      </c>
      <c r="G10" s="89"/>
    </row>
    <row r="11" spans="1:7" x14ac:dyDescent="0.15">
      <c r="B11" s="465" t="s">
        <v>124</v>
      </c>
      <c r="C11" s="466"/>
      <c r="D11" s="83">
        <f>SUM(D12:D14)</f>
        <v>0</v>
      </c>
      <c r="E11" s="84"/>
      <c r="F11" s="85">
        <f t="shared" ref="F11" si="2">SUM(F12:F14)</f>
        <v>0</v>
      </c>
      <c r="G11" s="84"/>
    </row>
    <row r="12" spans="1:7" x14ac:dyDescent="0.15">
      <c r="B12" s="86" t="s">
        <v>55</v>
      </c>
      <c r="C12" s="87"/>
      <c r="D12" s="88"/>
      <c r="E12" s="89"/>
      <c r="F12" s="90">
        <f t="shared" ref="F12:F14" si="3">D12*E12</f>
        <v>0</v>
      </c>
      <c r="G12" s="89"/>
    </row>
    <row r="13" spans="1:7" x14ac:dyDescent="0.15">
      <c r="B13" s="86" t="s">
        <v>56</v>
      </c>
      <c r="C13" s="87"/>
      <c r="D13" s="88"/>
      <c r="E13" s="89"/>
      <c r="F13" s="90">
        <f t="shared" si="3"/>
        <v>0</v>
      </c>
      <c r="G13" s="89"/>
    </row>
    <row r="14" spans="1:7" x14ac:dyDescent="0.15">
      <c r="B14" s="86" t="s">
        <v>57</v>
      </c>
      <c r="C14" s="87"/>
      <c r="D14" s="88"/>
      <c r="E14" s="89"/>
      <c r="F14" s="90">
        <f t="shared" si="3"/>
        <v>0</v>
      </c>
      <c r="G14" s="89"/>
    </row>
    <row r="15" spans="1:7" x14ac:dyDescent="0.15">
      <c r="B15" s="465" t="s">
        <v>125</v>
      </c>
      <c r="C15" s="466"/>
      <c r="D15" s="83">
        <f>SUM(D16:D18)</f>
        <v>0</v>
      </c>
      <c r="E15" s="84"/>
      <c r="F15" s="85">
        <f t="shared" ref="F15" si="4">SUM(F16:F18)</f>
        <v>0</v>
      </c>
      <c r="G15" s="84"/>
    </row>
    <row r="16" spans="1:7" x14ac:dyDescent="0.15">
      <c r="B16" s="86" t="s">
        <v>55</v>
      </c>
      <c r="C16" s="87"/>
      <c r="D16" s="88"/>
      <c r="E16" s="89"/>
      <c r="F16" s="90">
        <f t="shared" ref="F16:F18" si="5">D16*E16</f>
        <v>0</v>
      </c>
      <c r="G16" s="89"/>
    </row>
    <row r="17" spans="1:7" x14ac:dyDescent="0.15">
      <c r="B17" s="86" t="s">
        <v>56</v>
      </c>
      <c r="C17" s="87"/>
      <c r="D17" s="88"/>
      <c r="E17" s="89"/>
      <c r="F17" s="90">
        <f t="shared" si="5"/>
        <v>0</v>
      </c>
      <c r="G17" s="89"/>
    </row>
    <row r="18" spans="1:7" x14ac:dyDescent="0.15">
      <c r="B18" s="91" t="s">
        <v>57</v>
      </c>
      <c r="C18" s="92"/>
      <c r="D18" s="88"/>
      <c r="E18" s="89"/>
      <c r="F18" s="90">
        <f t="shared" si="5"/>
        <v>0</v>
      </c>
      <c r="G18" s="89"/>
    </row>
    <row r="19" spans="1:7" x14ac:dyDescent="0.15">
      <c r="B19" s="465" t="s">
        <v>58</v>
      </c>
      <c r="C19" s="466"/>
      <c r="D19" s="83">
        <f>SUM(D20:D22)</f>
        <v>0</v>
      </c>
      <c r="E19" s="84"/>
      <c r="F19" s="85">
        <f t="shared" ref="F19" si="6">SUM(F20:F22)</f>
        <v>0</v>
      </c>
      <c r="G19" s="84"/>
    </row>
    <row r="20" spans="1:7" x14ac:dyDescent="0.15">
      <c r="B20" s="86" t="s">
        <v>55</v>
      </c>
      <c r="C20" s="87"/>
      <c r="D20" s="88"/>
      <c r="E20" s="89"/>
      <c r="F20" s="90">
        <f t="shared" ref="F20:F22" si="7">D20*E20</f>
        <v>0</v>
      </c>
      <c r="G20" s="89"/>
    </row>
    <row r="21" spans="1:7" x14ac:dyDescent="0.15">
      <c r="B21" s="86" t="s">
        <v>56</v>
      </c>
      <c r="C21" s="87"/>
      <c r="D21" s="88"/>
      <c r="E21" s="89"/>
      <c r="F21" s="90">
        <f t="shared" si="7"/>
        <v>0</v>
      </c>
      <c r="G21" s="89"/>
    </row>
    <row r="22" spans="1:7" x14ac:dyDescent="0.15">
      <c r="B22" s="91" t="s">
        <v>57</v>
      </c>
      <c r="C22" s="92"/>
      <c r="D22" s="88"/>
      <c r="E22" s="89"/>
      <c r="F22" s="90">
        <f t="shared" si="7"/>
        <v>0</v>
      </c>
      <c r="G22" s="93"/>
    </row>
    <row r="23" spans="1:7" ht="24" customHeight="1" x14ac:dyDescent="0.15">
      <c r="B23" s="467" t="s">
        <v>59</v>
      </c>
      <c r="C23" s="469"/>
      <c r="D23" s="470"/>
      <c r="E23" s="94"/>
      <c r="F23" s="95">
        <f>F7+F11+F15+F19</f>
        <v>0</v>
      </c>
      <c r="G23" s="89"/>
    </row>
    <row r="24" spans="1:7" ht="19.5" thickBot="1" x14ac:dyDescent="0.2">
      <c r="B24" s="468"/>
      <c r="C24" s="471"/>
      <c r="D24" s="472"/>
      <c r="E24" s="461" t="s">
        <v>60</v>
      </c>
      <c r="F24" s="462"/>
      <c r="G24" s="93"/>
    </row>
    <row r="25" spans="1:7" ht="37.5" customHeight="1" thickTop="1" thickBot="1" x14ac:dyDescent="0.4">
      <c r="B25" s="96" t="s">
        <v>262</v>
      </c>
      <c r="C25" s="463" t="s">
        <v>61</v>
      </c>
      <c r="D25" s="464"/>
      <c r="E25" s="97">
        <f>IF(ROUNDDOWN(F23*2/3,0)&lt;=3000000,ROUNDDOWN(F23*2/3,0),3000000)</f>
        <v>0</v>
      </c>
      <c r="F25" s="98"/>
      <c r="G25" s="99"/>
    </row>
    <row r="26" spans="1:7" ht="19.5" thickTop="1" x14ac:dyDescent="0.15"/>
    <row r="27" spans="1:7" x14ac:dyDescent="0.15">
      <c r="A27" s="77" t="s">
        <v>62</v>
      </c>
    </row>
    <row r="28" spans="1:7" x14ac:dyDescent="0.15">
      <c r="B28" s="100"/>
      <c r="C28" s="101" t="s">
        <v>51</v>
      </c>
      <c r="D28" s="81" t="s">
        <v>63</v>
      </c>
      <c r="E28" s="81" t="s">
        <v>53</v>
      </c>
      <c r="F28" s="82" t="s">
        <v>54</v>
      </c>
      <c r="G28" s="81" t="s">
        <v>122</v>
      </c>
    </row>
    <row r="29" spans="1:7" x14ac:dyDescent="0.15">
      <c r="B29" s="465" t="s">
        <v>126</v>
      </c>
      <c r="C29" s="466"/>
      <c r="D29" s="102">
        <f>SUM(D30:D32)</f>
        <v>0</v>
      </c>
      <c r="E29" s="84"/>
      <c r="F29" s="85">
        <f t="shared" ref="F29" si="8">SUM(F30:F32)</f>
        <v>0</v>
      </c>
      <c r="G29" s="84"/>
    </row>
    <row r="30" spans="1:7" x14ac:dyDescent="0.15">
      <c r="B30" s="86" t="s">
        <v>55</v>
      </c>
      <c r="C30" s="87"/>
      <c r="D30" s="218"/>
      <c r="E30" s="89"/>
      <c r="F30" s="90">
        <f t="shared" ref="F30:F32" si="9">D30*E30</f>
        <v>0</v>
      </c>
      <c r="G30" s="89"/>
    </row>
    <row r="31" spans="1:7" x14ac:dyDescent="0.15">
      <c r="B31" s="86" t="s">
        <v>56</v>
      </c>
      <c r="C31" s="87"/>
      <c r="D31" s="218"/>
      <c r="E31" s="89"/>
      <c r="F31" s="90">
        <f t="shared" si="9"/>
        <v>0</v>
      </c>
      <c r="G31" s="89"/>
    </row>
    <row r="32" spans="1:7" x14ac:dyDescent="0.15">
      <c r="B32" s="86" t="s">
        <v>57</v>
      </c>
      <c r="C32" s="87"/>
      <c r="D32" s="218"/>
      <c r="E32" s="89"/>
      <c r="F32" s="90">
        <f t="shared" si="9"/>
        <v>0</v>
      </c>
      <c r="G32" s="89"/>
    </row>
    <row r="33" spans="2:7" x14ac:dyDescent="0.15">
      <c r="B33" s="465" t="s">
        <v>127</v>
      </c>
      <c r="C33" s="466"/>
      <c r="D33" s="102">
        <f>SUM(D34:D36)</f>
        <v>0</v>
      </c>
      <c r="E33" s="84"/>
      <c r="F33" s="85">
        <f t="shared" ref="F33" si="10">SUM(F34:F36)</f>
        <v>0</v>
      </c>
      <c r="G33" s="84"/>
    </row>
    <row r="34" spans="2:7" x14ac:dyDescent="0.15">
      <c r="B34" s="86" t="s">
        <v>55</v>
      </c>
      <c r="C34" s="87"/>
      <c r="D34" s="218"/>
      <c r="E34" s="89"/>
      <c r="F34" s="90">
        <f t="shared" ref="F34:F36" si="11">D34*E34</f>
        <v>0</v>
      </c>
      <c r="G34" s="89"/>
    </row>
    <row r="35" spans="2:7" x14ac:dyDescent="0.15">
      <c r="B35" s="86" t="s">
        <v>56</v>
      </c>
      <c r="C35" s="87"/>
      <c r="D35" s="218"/>
      <c r="E35" s="89"/>
      <c r="F35" s="90">
        <f t="shared" si="11"/>
        <v>0</v>
      </c>
      <c r="G35" s="89"/>
    </row>
    <row r="36" spans="2:7" x14ac:dyDescent="0.15">
      <c r="B36" s="86" t="s">
        <v>57</v>
      </c>
      <c r="C36" s="87"/>
      <c r="D36" s="218"/>
      <c r="E36" s="89"/>
      <c r="F36" s="90">
        <f t="shared" si="11"/>
        <v>0</v>
      </c>
      <c r="G36" s="89"/>
    </row>
    <row r="37" spans="2:7" x14ac:dyDescent="0.15">
      <c r="B37" s="465" t="s">
        <v>128</v>
      </c>
      <c r="C37" s="466"/>
      <c r="D37" s="102">
        <f>SUM(D38:D40)</f>
        <v>0</v>
      </c>
      <c r="E37" s="84"/>
      <c r="F37" s="85">
        <f t="shared" ref="F37" si="12">SUM(F38:F40)</f>
        <v>0</v>
      </c>
      <c r="G37" s="84"/>
    </row>
    <row r="38" spans="2:7" x14ac:dyDescent="0.15">
      <c r="B38" s="86" t="s">
        <v>55</v>
      </c>
      <c r="C38" s="87"/>
      <c r="D38" s="218"/>
      <c r="E38" s="89"/>
      <c r="F38" s="90">
        <f t="shared" ref="F38:F40" si="13">D38*E38</f>
        <v>0</v>
      </c>
      <c r="G38" s="89"/>
    </row>
    <row r="39" spans="2:7" x14ac:dyDescent="0.15">
      <c r="B39" s="86" t="s">
        <v>56</v>
      </c>
      <c r="C39" s="87"/>
      <c r="D39" s="218"/>
      <c r="E39" s="89"/>
      <c r="F39" s="90">
        <f t="shared" si="13"/>
        <v>0</v>
      </c>
      <c r="G39" s="89"/>
    </row>
    <row r="40" spans="2:7" x14ac:dyDescent="0.15">
      <c r="B40" s="91" t="s">
        <v>57</v>
      </c>
      <c r="C40" s="92"/>
      <c r="D40" s="218"/>
      <c r="E40" s="89"/>
      <c r="F40" s="90">
        <f t="shared" si="13"/>
        <v>0</v>
      </c>
      <c r="G40" s="89"/>
    </row>
    <row r="41" spans="2:7" x14ac:dyDescent="0.15">
      <c r="B41" s="465" t="s">
        <v>129</v>
      </c>
      <c r="C41" s="466"/>
      <c r="D41" s="102">
        <f>SUM(D42:D44)</f>
        <v>0</v>
      </c>
      <c r="E41" s="84"/>
      <c r="F41" s="85">
        <f t="shared" ref="F41" si="14">SUM(F42:F44)</f>
        <v>0</v>
      </c>
      <c r="G41" s="84"/>
    </row>
    <row r="42" spans="2:7" x14ac:dyDescent="0.15">
      <c r="B42" s="86" t="s">
        <v>55</v>
      </c>
      <c r="C42" s="87"/>
      <c r="D42" s="218"/>
      <c r="E42" s="89"/>
      <c r="F42" s="90">
        <f t="shared" ref="F42:F44" si="15">D42*E42</f>
        <v>0</v>
      </c>
      <c r="G42" s="89"/>
    </row>
    <row r="43" spans="2:7" x14ac:dyDescent="0.15">
      <c r="B43" s="86" t="s">
        <v>56</v>
      </c>
      <c r="C43" s="87"/>
      <c r="D43" s="218"/>
      <c r="E43" s="89"/>
      <c r="F43" s="90">
        <f t="shared" si="15"/>
        <v>0</v>
      </c>
      <c r="G43" s="89"/>
    </row>
    <row r="44" spans="2:7" x14ac:dyDescent="0.15">
      <c r="B44" s="86" t="s">
        <v>57</v>
      </c>
      <c r="C44" s="87"/>
      <c r="D44" s="218"/>
      <c r="E44" s="89"/>
      <c r="F44" s="90">
        <f t="shared" si="15"/>
        <v>0</v>
      </c>
      <c r="G44" s="93"/>
    </row>
    <row r="45" spans="2:7" x14ac:dyDescent="0.15">
      <c r="B45" s="465" t="s">
        <v>130</v>
      </c>
      <c r="C45" s="466"/>
      <c r="D45" s="102">
        <f>SUM(D46:D48)</f>
        <v>0</v>
      </c>
      <c r="E45" s="84"/>
      <c r="F45" s="85">
        <f t="shared" ref="F45" si="16">SUM(F46:F48)</f>
        <v>0</v>
      </c>
      <c r="G45" s="84"/>
    </row>
    <row r="46" spans="2:7" x14ac:dyDescent="0.15">
      <c r="B46" s="86" t="s">
        <v>55</v>
      </c>
      <c r="C46" s="87"/>
      <c r="D46" s="218"/>
      <c r="E46" s="89"/>
      <c r="F46" s="90">
        <f t="shared" ref="F46:F48" si="17">D46*E46</f>
        <v>0</v>
      </c>
      <c r="G46" s="89"/>
    </row>
    <row r="47" spans="2:7" x14ac:dyDescent="0.15">
      <c r="B47" s="86" t="s">
        <v>56</v>
      </c>
      <c r="C47" s="87"/>
      <c r="D47" s="218"/>
      <c r="E47" s="89"/>
      <c r="F47" s="90">
        <f t="shared" si="17"/>
        <v>0</v>
      </c>
      <c r="G47" s="89"/>
    </row>
    <row r="48" spans="2:7" x14ac:dyDescent="0.15">
      <c r="B48" s="86" t="s">
        <v>57</v>
      </c>
      <c r="C48" s="87"/>
      <c r="D48" s="218"/>
      <c r="E48" s="89"/>
      <c r="F48" s="90">
        <f t="shared" si="17"/>
        <v>0</v>
      </c>
      <c r="G48" s="93"/>
    </row>
    <row r="49" spans="2:7" x14ac:dyDescent="0.15">
      <c r="B49" s="465" t="s">
        <v>131</v>
      </c>
      <c r="C49" s="466"/>
      <c r="D49" s="102">
        <f>SUM(D50:D52)</f>
        <v>0</v>
      </c>
      <c r="E49" s="84"/>
      <c r="F49" s="85">
        <f t="shared" ref="F49" si="18">SUM(F50:F52)</f>
        <v>0</v>
      </c>
      <c r="G49" s="84"/>
    </row>
    <row r="50" spans="2:7" x14ac:dyDescent="0.15">
      <c r="B50" s="86" t="s">
        <v>55</v>
      </c>
      <c r="C50" s="87"/>
      <c r="D50" s="218"/>
      <c r="E50" s="89"/>
      <c r="F50" s="90">
        <f t="shared" ref="F50:F52" si="19">D50*E50</f>
        <v>0</v>
      </c>
      <c r="G50" s="89"/>
    </row>
    <row r="51" spans="2:7" x14ac:dyDescent="0.15">
      <c r="B51" s="86" t="s">
        <v>56</v>
      </c>
      <c r="C51" s="87"/>
      <c r="D51" s="218"/>
      <c r="E51" s="89"/>
      <c r="F51" s="90">
        <f t="shared" si="19"/>
        <v>0</v>
      </c>
      <c r="G51" s="89"/>
    </row>
    <row r="52" spans="2:7" x14ac:dyDescent="0.15">
      <c r="B52" s="86" t="s">
        <v>57</v>
      </c>
      <c r="C52" s="87"/>
      <c r="D52" s="218"/>
      <c r="E52" s="89"/>
      <c r="F52" s="90">
        <f t="shared" si="19"/>
        <v>0</v>
      </c>
      <c r="G52" s="89"/>
    </row>
    <row r="53" spans="2:7" x14ac:dyDescent="0.15">
      <c r="B53" s="465" t="s">
        <v>132</v>
      </c>
      <c r="C53" s="466"/>
      <c r="D53" s="102">
        <f>SUM(D54:D56)</f>
        <v>0</v>
      </c>
      <c r="E53" s="84"/>
      <c r="F53" s="85">
        <f t="shared" ref="F53" si="20">SUM(F54:F56)</f>
        <v>0</v>
      </c>
      <c r="G53" s="84"/>
    </row>
    <row r="54" spans="2:7" x14ac:dyDescent="0.15">
      <c r="B54" s="86" t="s">
        <v>55</v>
      </c>
      <c r="C54" s="87"/>
      <c r="D54" s="218"/>
      <c r="E54" s="89"/>
      <c r="F54" s="90">
        <f t="shared" ref="F54:F56" si="21">D54*E54</f>
        <v>0</v>
      </c>
      <c r="G54" s="89"/>
    </row>
    <row r="55" spans="2:7" x14ac:dyDescent="0.15">
      <c r="B55" s="86" t="s">
        <v>56</v>
      </c>
      <c r="C55" s="87"/>
      <c r="D55" s="218"/>
      <c r="E55" s="89"/>
      <c r="F55" s="90">
        <f t="shared" si="21"/>
        <v>0</v>
      </c>
      <c r="G55" s="89"/>
    </row>
    <row r="56" spans="2:7" x14ac:dyDescent="0.15">
      <c r="B56" s="91" t="s">
        <v>57</v>
      </c>
      <c r="C56" s="92"/>
      <c r="D56" s="218"/>
      <c r="E56" s="89"/>
      <c r="F56" s="90">
        <f t="shared" si="21"/>
        <v>0</v>
      </c>
      <c r="G56" s="89"/>
    </row>
    <row r="57" spans="2:7" x14ac:dyDescent="0.15">
      <c r="B57" s="465" t="s">
        <v>58</v>
      </c>
      <c r="C57" s="466"/>
      <c r="D57" s="102">
        <f>SUM(D58:D60)</f>
        <v>0</v>
      </c>
      <c r="E57" s="84"/>
      <c r="F57" s="85">
        <f t="shared" ref="F57" si="22">SUM(F58:F60)</f>
        <v>0</v>
      </c>
      <c r="G57" s="84"/>
    </row>
    <row r="58" spans="2:7" x14ac:dyDescent="0.15">
      <c r="B58" s="86" t="s">
        <v>55</v>
      </c>
      <c r="C58" s="87"/>
      <c r="D58" s="218"/>
      <c r="E58" s="89"/>
      <c r="F58" s="90">
        <f t="shared" ref="F58:F60" si="23">D58*E58</f>
        <v>0</v>
      </c>
      <c r="G58" s="89"/>
    </row>
    <row r="59" spans="2:7" x14ac:dyDescent="0.15">
      <c r="B59" s="86" t="s">
        <v>56</v>
      </c>
      <c r="C59" s="87"/>
      <c r="D59" s="218"/>
      <c r="E59" s="89"/>
      <c r="F59" s="90">
        <f t="shared" si="23"/>
        <v>0</v>
      </c>
      <c r="G59" s="89"/>
    </row>
    <row r="60" spans="2:7" x14ac:dyDescent="0.15">
      <c r="B60" s="91" t="s">
        <v>57</v>
      </c>
      <c r="C60" s="92"/>
      <c r="D60" s="219"/>
      <c r="E60" s="89"/>
      <c r="F60" s="90">
        <f t="shared" si="23"/>
        <v>0</v>
      </c>
      <c r="G60" s="93"/>
    </row>
    <row r="61" spans="2:7" ht="24" customHeight="1" x14ac:dyDescent="0.15">
      <c r="B61" s="455" t="s">
        <v>59</v>
      </c>
      <c r="C61" s="457"/>
      <c r="D61" s="458"/>
      <c r="E61" s="104"/>
      <c r="F61" s="95">
        <f>F29+F33+F37+F41+F45+F49+F53+F57</f>
        <v>0</v>
      </c>
      <c r="G61" s="89"/>
    </row>
    <row r="62" spans="2:7" ht="19.5" thickBot="1" x14ac:dyDescent="0.2">
      <c r="B62" s="456"/>
      <c r="C62" s="459"/>
      <c r="D62" s="460"/>
      <c r="E62" s="461" t="s">
        <v>60</v>
      </c>
      <c r="F62" s="462"/>
      <c r="G62" s="93"/>
    </row>
    <row r="63" spans="2:7" ht="36.950000000000003" customHeight="1" thickTop="1" thickBot="1" x14ac:dyDescent="0.4">
      <c r="B63" s="96" t="s">
        <v>262</v>
      </c>
      <c r="C63" s="463" t="s">
        <v>61</v>
      </c>
      <c r="D63" s="464"/>
      <c r="E63" s="97">
        <f>IF(ROUNDDOWN(F61*2/3,0)&lt;=3000000,ROUNDDOWN(F61*2/3,0),3000000)</f>
        <v>0</v>
      </c>
      <c r="F63" s="98"/>
      <c r="G63" s="99"/>
    </row>
    <row r="64" spans="2:7" ht="19.5" thickTop="1" x14ac:dyDescent="0.15"/>
    <row r="65" spans="1:7" x14ac:dyDescent="0.15">
      <c r="A65" s="77" t="s">
        <v>263</v>
      </c>
    </row>
    <row r="66" spans="1:7" ht="24" customHeight="1" thickBot="1" x14ac:dyDescent="0.2">
      <c r="B66" s="103" t="s">
        <v>59</v>
      </c>
      <c r="C66" s="105"/>
      <c r="D66" s="104"/>
      <c r="E66" s="104"/>
      <c r="F66" s="106">
        <f>F23+F61</f>
        <v>0</v>
      </c>
      <c r="G66" s="107"/>
    </row>
    <row r="67" spans="1:7" ht="36" customHeight="1" thickTop="1" thickBot="1" x14ac:dyDescent="0.4">
      <c r="B67" s="96" t="s">
        <v>262</v>
      </c>
      <c r="C67" s="108"/>
      <c r="D67" s="97"/>
      <c r="E67" s="109"/>
      <c r="F67" s="110">
        <f>F25+F63</f>
        <v>0</v>
      </c>
      <c r="G67" s="111"/>
    </row>
    <row r="68" spans="1:7" ht="19.5" thickTop="1" x14ac:dyDescent="0.15"/>
    <row r="69" spans="1:7" ht="42" customHeight="1" x14ac:dyDescent="0.15">
      <c r="A69" s="454" t="s">
        <v>321</v>
      </c>
      <c r="B69" s="454"/>
      <c r="C69" s="454"/>
      <c r="D69" s="454"/>
      <c r="E69" s="454"/>
      <c r="F69" s="454"/>
      <c r="G69" s="454"/>
    </row>
    <row r="70" spans="1:7" ht="57.95" customHeight="1" x14ac:dyDescent="0.15">
      <c r="A70" s="454" t="s">
        <v>64</v>
      </c>
      <c r="B70" s="454"/>
      <c r="C70" s="454"/>
      <c r="D70" s="454"/>
      <c r="E70" s="454"/>
      <c r="F70" s="454"/>
      <c r="G70" s="454"/>
    </row>
    <row r="71" spans="1:7" ht="21.95" customHeight="1" x14ac:dyDescent="0.15">
      <c r="A71" s="454" t="s">
        <v>65</v>
      </c>
      <c r="B71" s="454"/>
      <c r="C71" s="454"/>
      <c r="D71" s="454"/>
      <c r="E71" s="454"/>
      <c r="F71" s="454"/>
      <c r="G71" s="454"/>
    </row>
    <row r="72" spans="1:7" ht="56.45" customHeight="1" x14ac:dyDescent="0.15">
      <c r="A72" s="454" t="s">
        <v>66</v>
      </c>
      <c r="B72" s="454"/>
      <c r="C72" s="454"/>
      <c r="D72" s="454"/>
      <c r="E72" s="454"/>
      <c r="F72" s="454"/>
      <c r="G72" s="454"/>
    </row>
  </sheetData>
  <mergeCells count="26">
    <mergeCell ref="B19:C19"/>
    <mergeCell ref="A2:G2"/>
    <mergeCell ref="A3:G3"/>
    <mergeCell ref="B7:C7"/>
    <mergeCell ref="B11:C11"/>
    <mergeCell ref="B15:C15"/>
    <mergeCell ref="B57:C57"/>
    <mergeCell ref="B23:B24"/>
    <mergeCell ref="C23:D24"/>
    <mergeCell ref="E24:F24"/>
    <mergeCell ref="C25:D25"/>
    <mergeCell ref="B29:C29"/>
    <mergeCell ref="B33:C33"/>
    <mergeCell ref="B37:C37"/>
    <mergeCell ref="B41:C41"/>
    <mergeCell ref="B45:C45"/>
    <mergeCell ref="B49:C49"/>
    <mergeCell ref="B53:C53"/>
    <mergeCell ref="A72:G72"/>
    <mergeCell ref="A69:G69"/>
    <mergeCell ref="A70:G70"/>
    <mergeCell ref="A71:G71"/>
    <mergeCell ref="B61:B62"/>
    <mergeCell ref="C61:D62"/>
    <mergeCell ref="E62:F62"/>
    <mergeCell ref="C63:D63"/>
  </mergeCells>
  <phoneticPr fontId="5"/>
  <pageMargins left="0.70866141732283472" right="0.70866141732283472" top="0.55118110236220474" bottom="0.55118110236220474" header="0.31496062992125984" footer="0.31496062992125984"/>
  <pageSetup paperSize="9" scale="7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48FF-A954-44A6-9F2C-6A7B4E6D0A6F}">
  <sheetPr codeName="Sheet8">
    <pageSetUpPr fitToPage="1"/>
  </sheetPr>
  <dimension ref="A1:R50"/>
  <sheetViews>
    <sheetView showGridLines="0" view="pageBreakPreview" zoomScale="70" zoomScaleNormal="55" zoomScaleSheetLayoutView="70" zoomScalePageLayoutView="80" workbookViewId="0"/>
  </sheetViews>
  <sheetFormatPr defaultRowHeight="13.5" x14ac:dyDescent="0.15"/>
  <cols>
    <col min="1" max="1" width="5.875" style="112" customWidth="1"/>
    <col min="2" max="2" width="15.625" style="112" customWidth="1"/>
    <col min="3" max="8" width="9.625" style="112" customWidth="1"/>
    <col min="9" max="9" width="9.75" style="112" customWidth="1"/>
    <col min="10" max="10" width="11.875" style="114" customWidth="1"/>
    <col min="11" max="12" width="7.75" style="112" customWidth="1"/>
    <col min="13" max="14" width="8.25" style="112" customWidth="1"/>
    <col min="15" max="15" width="5.75" style="112" customWidth="1"/>
    <col min="16" max="16" width="9.875" style="112" bestFit="1" customWidth="1"/>
    <col min="17" max="17" width="8.625" style="112" bestFit="1" customWidth="1"/>
    <col min="18" max="18" width="8.5" style="112" bestFit="1" customWidth="1"/>
    <col min="19" max="249" width="8.75" style="112"/>
    <col min="250" max="250" width="4.125" style="112" customWidth="1"/>
    <col min="251" max="251" width="2.875" style="112" customWidth="1"/>
    <col min="252" max="257" width="7.625" style="112" customWidth="1"/>
    <col min="258" max="258" width="4.75" style="112" customWidth="1"/>
    <col min="259" max="259" width="5" style="112" customWidth="1"/>
    <col min="260" max="260" width="5.625" style="112" customWidth="1"/>
    <col min="261" max="261" width="10.375" style="112" customWidth="1"/>
    <col min="262" max="262" width="8.75" style="112"/>
    <col min="263" max="263" width="16.125" style="112" customWidth="1"/>
    <col min="264" max="505" width="8.75" style="112"/>
    <col min="506" max="506" width="4.125" style="112" customWidth="1"/>
    <col min="507" max="507" width="2.875" style="112" customWidth="1"/>
    <col min="508" max="513" width="7.625" style="112" customWidth="1"/>
    <col min="514" max="514" width="4.75" style="112" customWidth="1"/>
    <col min="515" max="515" width="5" style="112" customWidth="1"/>
    <col min="516" max="516" width="5.625" style="112" customWidth="1"/>
    <col min="517" max="517" width="10.375" style="112" customWidth="1"/>
    <col min="518" max="518" width="8.75" style="112"/>
    <col min="519" max="519" width="16.125" style="112" customWidth="1"/>
    <col min="520" max="761" width="8.75" style="112"/>
    <col min="762" max="762" width="4.125" style="112" customWidth="1"/>
    <col min="763" max="763" width="2.875" style="112" customWidth="1"/>
    <col min="764" max="769" width="7.625" style="112" customWidth="1"/>
    <col min="770" max="770" width="4.75" style="112" customWidth="1"/>
    <col min="771" max="771" width="5" style="112" customWidth="1"/>
    <col min="772" max="772" width="5.625" style="112" customWidth="1"/>
    <col min="773" max="773" width="10.375" style="112" customWidth="1"/>
    <col min="774" max="774" width="8.75" style="112"/>
    <col min="775" max="775" width="16.125" style="112" customWidth="1"/>
    <col min="776" max="1017" width="8.75" style="112"/>
    <col min="1018" max="1018" width="4.125" style="112" customWidth="1"/>
    <col min="1019" max="1019" width="2.875" style="112" customWidth="1"/>
    <col min="1020" max="1025" width="7.625" style="112" customWidth="1"/>
    <col min="1026" max="1026" width="4.75" style="112" customWidth="1"/>
    <col min="1027" max="1027" width="5" style="112" customWidth="1"/>
    <col min="1028" max="1028" width="5.625" style="112" customWidth="1"/>
    <col min="1029" max="1029" width="10.375" style="112" customWidth="1"/>
    <col min="1030" max="1030" width="8.75" style="112"/>
    <col min="1031" max="1031" width="16.125" style="112" customWidth="1"/>
    <col min="1032" max="1273" width="8.75" style="112"/>
    <col min="1274" max="1274" width="4.125" style="112" customWidth="1"/>
    <col min="1275" max="1275" width="2.875" style="112" customWidth="1"/>
    <col min="1276" max="1281" width="7.625" style="112" customWidth="1"/>
    <col min="1282" max="1282" width="4.75" style="112" customWidth="1"/>
    <col min="1283" max="1283" width="5" style="112" customWidth="1"/>
    <col min="1284" max="1284" width="5.625" style="112" customWidth="1"/>
    <col min="1285" max="1285" width="10.375" style="112" customWidth="1"/>
    <col min="1286" max="1286" width="8.75" style="112"/>
    <col min="1287" max="1287" width="16.125" style="112" customWidth="1"/>
    <col min="1288" max="1529" width="8.75" style="112"/>
    <col min="1530" max="1530" width="4.125" style="112" customWidth="1"/>
    <col min="1531" max="1531" width="2.875" style="112" customWidth="1"/>
    <col min="1532" max="1537" width="7.625" style="112" customWidth="1"/>
    <col min="1538" max="1538" width="4.75" style="112" customWidth="1"/>
    <col min="1539" max="1539" width="5" style="112" customWidth="1"/>
    <col min="1540" max="1540" width="5.625" style="112" customWidth="1"/>
    <col min="1541" max="1541" width="10.375" style="112" customWidth="1"/>
    <col min="1542" max="1542" width="8.75" style="112"/>
    <col min="1543" max="1543" width="16.125" style="112" customWidth="1"/>
    <col min="1544" max="1785" width="8.75" style="112"/>
    <col min="1786" max="1786" width="4.125" style="112" customWidth="1"/>
    <col min="1787" max="1787" width="2.875" style="112" customWidth="1"/>
    <col min="1788" max="1793" width="7.625" style="112" customWidth="1"/>
    <col min="1794" max="1794" width="4.75" style="112" customWidth="1"/>
    <col min="1795" max="1795" width="5" style="112" customWidth="1"/>
    <col min="1796" max="1796" width="5.625" style="112" customWidth="1"/>
    <col min="1797" max="1797" width="10.375" style="112" customWidth="1"/>
    <col min="1798" max="1798" width="8.75" style="112"/>
    <col min="1799" max="1799" width="16.125" style="112" customWidth="1"/>
    <col min="1800" max="2041" width="8.75" style="112"/>
    <col min="2042" max="2042" width="4.125" style="112" customWidth="1"/>
    <col min="2043" max="2043" width="2.875" style="112" customWidth="1"/>
    <col min="2044" max="2049" width="7.625" style="112" customWidth="1"/>
    <col min="2050" max="2050" width="4.75" style="112" customWidth="1"/>
    <col min="2051" max="2051" width="5" style="112" customWidth="1"/>
    <col min="2052" max="2052" width="5.625" style="112" customWidth="1"/>
    <col min="2053" max="2053" width="10.375" style="112" customWidth="1"/>
    <col min="2054" max="2054" width="8.75" style="112"/>
    <col min="2055" max="2055" width="16.125" style="112" customWidth="1"/>
    <col min="2056" max="2297" width="8.75" style="112"/>
    <col min="2298" max="2298" width="4.125" style="112" customWidth="1"/>
    <col min="2299" max="2299" width="2.875" style="112" customWidth="1"/>
    <col min="2300" max="2305" width="7.625" style="112" customWidth="1"/>
    <col min="2306" max="2306" width="4.75" style="112" customWidth="1"/>
    <col min="2307" max="2307" width="5" style="112" customWidth="1"/>
    <col min="2308" max="2308" width="5.625" style="112" customWidth="1"/>
    <col min="2309" max="2309" width="10.375" style="112" customWidth="1"/>
    <col min="2310" max="2310" width="8.75" style="112"/>
    <col min="2311" max="2311" width="16.125" style="112" customWidth="1"/>
    <col min="2312" max="2553" width="8.75" style="112"/>
    <col min="2554" max="2554" width="4.125" style="112" customWidth="1"/>
    <col min="2555" max="2555" width="2.875" style="112" customWidth="1"/>
    <col min="2556" max="2561" width="7.625" style="112" customWidth="1"/>
    <col min="2562" max="2562" width="4.75" style="112" customWidth="1"/>
    <col min="2563" max="2563" width="5" style="112" customWidth="1"/>
    <col min="2564" max="2564" width="5.625" style="112" customWidth="1"/>
    <col min="2565" max="2565" width="10.375" style="112" customWidth="1"/>
    <col min="2566" max="2566" width="8.75" style="112"/>
    <col min="2567" max="2567" width="16.125" style="112" customWidth="1"/>
    <col min="2568" max="2809" width="8.75" style="112"/>
    <col min="2810" max="2810" width="4.125" style="112" customWidth="1"/>
    <col min="2811" max="2811" width="2.875" style="112" customWidth="1"/>
    <col min="2812" max="2817" width="7.625" style="112" customWidth="1"/>
    <col min="2818" max="2818" width="4.75" style="112" customWidth="1"/>
    <col min="2819" max="2819" width="5" style="112" customWidth="1"/>
    <col min="2820" max="2820" width="5.625" style="112" customWidth="1"/>
    <col min="2821" max="2821" width="10.375" style="112" customWidth="1"/>
    <col min="2822" max="2822" width="8.75" style="112"/>
    <col min="2823" max="2823" width="16.125" style="112" customWidth="1"/>
    <col min="2824" max="3065" width="8.75" style="112"/>
    <col min="3066" max="3066" width="4.125" style="112" customWidth="1"/>
    <col min="3067" max="3067" width="2.875" style="112" customWidth="1"/>
    <col min="3068" max="3073" width="7.625" style="112" customWidth="1"/>
    <col min="3074" max="3074" width="4.75" style="112" customWidth="1"/>
    <col min="3075" max="3075" width="5" style="112" customWidth="1"/>
    <col min="3076" max="3076" width="5.625" style="112" customWidth="1"/>
    <col min="3077" max="3077" width="10.375" style="112" customWidth="1"/>
    <col min="3078" max="3078" width="8.75" style="112"/>
    <col min="3079" max="3079" width="16.125" style="112" customWidth="1"/>
    <col min="3080" max="3321" width="8.75" style="112"/>
    <col min="3322" max="3322" width="4.125" style="112" customWidth="1"/>
    <col min="3323" max="3323" width="2.875" style="112" customWidth="1"/>
    <col min="3324" max="3329" width="7.625" style="112" customWidth="1"/>
    <col min="3330" max="3330" width="4.75" style="112" customWidth="1"/>
    <col min="3331" max="3331" width="5" style="112" customWidth="1"/>
    <col min="3332" max="3332" width="5.625" style="112" customWidth="1"/>
    <col min="3333" max="3333" width="10.375" style="112" customWidth="1"/>
    <col min="3334" max="3334" width="8.75" style="112"/>
    <col min="3335" max="3335" width="16.125" style="112" customWidth="1"/>
    <col min="3336" max="3577" width="8.75" style="112"/>
    <col min="3578" max="3578" width="4.125" style="112" customWidth="1"/>
    <col min="3579" max="3579" width="2.875" style="112" customWidth="1"/>
    <col min="3580" max="3585" width="7.625" style="112" customWidth="1"/>
    <col min="3586" max="3586" width="4.75" style="112" customWidth="1"/>
    <col min="3587" max="3587" width="5" style="112" customWidth="1"/>
    <col min="3588" max="3588" width="5.625" style="112" customWidth="1"/>
    <col min="3589" max="3589" width="10.375" style="112" customWidth="1"/>
    <col min="3590" max="3590" width="8.75" style="112"/>
    <col min="3591" max="3591" width="16.125" style="112" customWidth="1"/>
    <col min="3592" max="3833" width="8.75" style="112"/>
    <col min="3834" max="3834" width="4.125" style="112" customWidth="1"/>
    <col min="3835" max="3835" width="2.875" style="112" customWidth="1"/>
    <col min="3836" max="3841" width="7.625" style="112" customWidth="1"/>
    <col min="3842" max="3842" width="4.75" style="112" customWidth="1"/>
    <col min="3843" max="3843" width="5" style="112" customWidth="1"/>
    <col min="3844" max="3844" width="5.625" style="112" customWidth="1"/>
    <col min="3845" max="3845" width="10.375" style="112" customWidth="1"/>
    <col min="3846" max="3846" width="8.75" style="112"/>
    <col min="3847" max="3847" width="16.125" style="112" customWidth="1"/>
    <col min="3848" max="4089" width="8.75" style="112"/>
    <col min="4090" max="4090" width="4.125" style="112" customWidth="1"/>
    <col min="4091" max="4091" width="2.875" style="112" customWidth="1"/>
    <col min="4092" max="4097" width="7.625" style="112" customWidth="1"/>
    <col min="4098" max="4098" width="4.75" style="112" customWidth="1"/>
    <col min="4099" max="4099" width="5" style="112" customWidth="1"/>
    <col min="4100" max="4100" width="5.625" style="112" customWidth="1"/>
    <col min="4101" max="4101" width="10.375" style="112" customWidth="1"/>
    <col min="4102" max="4102" width="8.75" style="112"/>
    <col min="4103" max="4103" width="16.125" style="112" customWidth="1"/>
    <col min="4104" max="4345" width="8.75" style="112"/>
    <col min="4346" max="4346" width="4.125" style="112" customWidth="1"/>
    <col min="4347" max="4347" width="2.875" style="112" customWidth="1"/>
    <col min="4348" max="4353" width="7.625" style="112" customWidth="1"/>
    <col min="4354" max="4354" width="4.75" style="112" customWidth="1"/>
    <col min="4355" max="4355" width="5" style="112" customWidth="1"/>
    <col min="4356" max="4356" width="5.625" style="112" customWidth="1"/>
    <col min="4357" max="4357" width="10.375" style="112" customWidth="1"/>
    <col min="4358" max="4358" width="8.75" style="112"/>
    <col min="4359" max="4359" width="16.125" style="112" customWidth="1"/>
    <col min="4360" max="4601" width="8.75" style="112"/>
    <col min="4602" max="4602" width="4.125" style="112" customWidth="1"/>
    <col min="4603" max="4603" width="2.875" style="112" customWidth="1"/>
    <col min="4604" max="4609" width="7.625" style="112" customWidth="1"/>
    <col min="4610" max="4610" width="4.75" style="112" customWidth="1"/>
    <col min="4611" max="4611" width="5" style="112" customWidth="1"/>
    <col min="4612" max="4612" width="5.625" style="112" customWidth="1"/>
    <col min="4613" max="4613" width="10.375" style="112" customWidth="1"/>
    <col min="4614" max="4614" width="8.75" style="112"/>
    <col min="4615" max="4615" width="16.125" style="112" customWidth="1"/>
    <col min="4616" max="4857" width="8.75" style="112"/>
    <col min="4858" max="4858" width="4.125" style="112" customWidth="1"/>
    <col min="4859" max="4859" width="2.875" style="112" customWidth="1"/>
    <col min="4860" max="4865" width="7.625" style="112" customWidth="1"/>
    <col min="4866" max="4866" width="4.75" style="112" customWidth="1"/>
    <col min="4867" max="4867" width="5" style="112" customWidth="1"/>
    <col min="4868" max="4868" width="5.625" style="112" customWidth="1"/>
    <col min="4869" max="4869" width="10.375" style="112" customWidth="1"/>
    <col min="4870" max="4870" width="8.75" style="112"/>
    <col min="4871" max="4871" width="16.125" style="112" customWidth="1"/>
    <col min="4872" max="5113" width="8.75" style="112"/>
    <col min="5114" max="5114" width="4.125" style="112" customWidth="1"/>
    <col min="5115" max="5115" width="2.875" style="112" customWidth="1"/>
    <col min="5116" max="5121" width="7.625" style="112" customWidth="1"/>
    <col min="5122" max="5122" width="4.75" style="112" customWidth="1"/>
    <col min="5123" max="5123" width="5" style="112" customWidth="1"/>
    <col min="5124" max="5124" width="5.625" style="112" customWidth="1"/>
    <col min="5125" max="5125" width="10.375" style="112" customWidth="1"/>
    <col min="5126" max="5126" width="8.75" style="112"/>
    <col min="5127" max="5127" width="16.125" style="112" customWidth="1"/>
    <col min="5128" max="5369" width="8.75" style="112"/>
    <col min="5370" max="5370" width="4.125" style="112" customWidth="1"/>
    <col min="5371" max="5371" width="2.875" style="112" customWidth="1"/>
    <col min="5372" max="5377" width="7.625" style="112" customWidth="1"/>
    <col min="5378" max="5378" width="4.75" style="112" customWidth="1"/>
    <col min="5379" max="5379" width="5" style="112" customWidth="1"/>
    <col min="5380" max="5380" width="5.625" style="112" customWidth="1"/>
    <col min="5381" max="5381" width="10.375" style="112" customWidth="1"/>
    <col min="5382" max="5382" width="8.75" style="112"/>
    <col min="5383" max="5383" width="16.125" style="112" customWidth="1"/>
    <col min="5384" max="5625" width="8.75" style="112"/>
    <col min="5626" max="5626" width="4.125" style="112" customWidth="1"/>
    <col min="5627" max="5627" width="2.875" style="112" customWidth="1"/>
    <col min="5628" max="5633" width="7.625" style="112" customWidth="1"/>
    <col min="5634" max="5634" width="4.75" style="112" customWidth="1"/>
    <col min="5635" max="5635" width="5" style="112" customWidth="1"/>
    <col min="5636" max="5636" width="5.625" style="112" customWidth="1"/>
    <col min="5637" max="5637" width="10.375" style="112" customWidth="1"/>
    <col min="5638" max="5638" width="8.75" style="112"/>
    <col min="5639" max="5639" width="16.125" style="112" customWidth="1"/>
    <col min="5640" max="5881" width="8.75" style="112"/>
    <col min="5882" max="5882" width="4.125" style="112" customWidth="1"/>
    <col min="5883" max="5883" width="2.875" style="112" customWidth="1"/>
    <col min="5884" max="5889" width="7.625" style="112" customWidth="1"/>
    <col min="5890" max="5890" width="4.75" style="112" customWidth="1"/>
    <col min="5891" max="5891" width="5" style="112" customWidth="1"/>
    <col min="5892" max="5892" width="5.625" style="112" customWidth="1"/>
    <col min="5893" max="5893" width="10.375" style="112" customWidth="1"/>
    <col min="5894" max="5894" width="8.75" style="112"/>
    <col min="5895" max="5895" width="16.125" style="112" customWidth="1"/>
    <col min="5896" max="6137" width="8.75" style="112"/>
    <col min="6138" max="6138" width="4.125" style="112" customWidth="1"/>
    <col min="6139" max="6139" width="2.875" style="112" customWidth="1"/>
    <col min="6140" max="6145" width="7.625" style="112" customWidth="1"/>
    <col min="6146" max="6146" width="4.75" style="112" customWidth="1"/>
    <col min="6147" max="6147" width="5" style="112" customWidth="1"/>
    <col min="6148" max="6148" width="5.625" style="112" customWidth="1"/>
    <col min="6149" max="6149" width="10.375" style="112" customWidth="1"/>
    <col min="6150" max="6150" width="8.75" style="112"/>
    <col min="6151" max="6151" width="16.125" style="112" customWidth="1"/>
    <col min="6152" max="6393" width="8.75" style="112"/>
    <col min="6394" max="6394" width="4.125" style="112" customWidth="1"/>
    <col min="6395" max="6395" width="2.875" style="112" customWidth="1"/>
    <col min="6396" max="6401" width="7.625" style="112" customWidth="1"/>
    <col min="6402" max="6402" width="4.75" style="112" customWidth="1"/>
    <col min="6403" max="6403" width="5" style="112" customWidth="1"/>
    <col min="6404" max="6404" width="5.625" style="112" customWidth="1"/>
    <col min="6405" max="6405" width="10.375" style="112" customWidth="1"/>
    <col min="6406" max="6406" width="8.75" style="112"/>
    <col min="6407" max="6407" width="16.125" style="112" customWidth="1"/>
    <col min="6408" max="6649" width="8.75" style="112"/>
    <col min="6650" max="6650" width="4.125" style="112" customWidth="1"/>
    <col min="6651" max="6651" width="2.875" style="112" customWidth="1"/>
    <col min="6652" max="6657" width="7.625" style="112" customWidth="1"/>
    <col min="6658" max="6658" width="4.75" style="112" customWidth="1"/>
    <col min="6659" max="6659" width="5" style="112" customWidth="1"/>
    <col min="6660" max="6660" width="5.625" style="112" customWidth="1"/>
    <col min="6661" max="6661" width="10.375" style="112" customWidth="1"/>
    <col min="6662" max="6662" width="8.75" style="112"/>
    <col min="6663" max="6663" width="16.125" style="112" customWidth="1"/>
    <col min="6664" max="6905" width="8.75" style="112"/>
    <col min="6906" max="6906" width="4.125" style="112" customWidth="1"/>
    <col min="6907" max="6907" width="2.875" style="112" customWidth="1"/>
    <col min="6908" max="6913" width="7.625" style="112" customWidth="1"/>
    <col min="6914" max="6914" width="4.75" style="112" customWidth="1"/>
    <col min="6915" max="6915" width="5" style="112" customWidth="1"/>
    <col min="6916" max="6916" width="5.625" style="112" customWidth="1"/>
    <col min="6917" max="6917" width="10.375" style="112" customWidth="1"/>
    <col min="6918" max="6918" width="8.75" style="112"/>
    <col min="6919" max="6919" width="16.125" style="112" customWidth="1"/>
    <col min="6920" max="7161" width="8.75" style="112"/>
    <col min="7162" max="7162" width="4.125" style="112" customWidth="1"/>
    <col min="7163" max="7163" width="2.875" style="112" customWidth="1"/>
    <col min="7164" max="7169" width="7.625" style="112" customWidth="1"/>
    <col min="7170" max="7170" width="4.75" style="112" customWidth="1"/>
    <col min="7171" max="7171" width="5" style="112" customWidth="1"/>
    <col min="7172" max="7172" width="5.625" style="112" customWidth="1"/>
    <col min="7173" max="7173" width="10.375" style="112" customWidth="1"/>
    <col min="7174" max="7174" width="8.75" style="112"/>
    <col min="7175" max="7175" width="16.125" style="112" customWidth="1"/>
    <col min="7176" max="7417" width="8.75" style="112"/>
    <col min="7418" max="7418" width="4.125" style="112" customWidth="1"/>
    <col min="7419" max="7419" width="2.875" style="112" customWidth="1"/>
    <col min="7420" max="7425" width="7.625" style="112" customWidth="1"/>
    <col min="7426" max="7426" width="4.75" style="112" customWidth="1"/>
    <col min="7427" max="7427" width="5" style="112" customWidth="1"/>
    <col min="7428" max="7428" width="5.625" style="112" customWidth="1"/>
    <col min="7429" max="7429" width="10.375" style="112" customWidth="1"/>
    <col min="7430" max="7430" width="8.75" style="112"/>
    <col min="7431" max="7431" width="16.125" style="112" customWidth="1"/>
    <col min="7432" max="7673" width="8.75" style="112"/>
    <col min="7674" max="7674" width="4.125" style="112" customWidth="1"/>
    <col min="7675" max="7675" width="2.875" style="112" customWidth="1"/>
    <col min="7676" max="7681" width="7.625" style="112" customWidth="1"/>
    <col min="7682" max="7682" width="4.75" style="112" customWidth="1"/>
    <col min="7683" max="7683" width="5" style="112" customWidth="1"/>
    <col min="7684" max="7684" width="5.625" style="112" customWidth="1"/>
    <col min="7685" max="7685" width="10.375" style="112" customWidth="1"/>
    <col min="7686" max="7686" width="8.75" style="112"/>
    <col min="7687" max="7687" width="16.125" style="112" customWidth="1"/>
    <col min="7688" max="7929" width="8.75" style="112"/>
    <col min="7930" max="7930" width="4.125" style="112" customWidth="1"/>
    <col min="7931" max="7931" width="2.875" style="112" customWidth="1"/>
    <col min="7932" max="7937" width="7.625" style="112" customWidth="1"/>
    <col min="7938" max="7938" width="4.75" style="112" customWidth="1"/>
    <col min="7939" max="7939" width="5" style="112" customWidth="1"/>
    <col min="7940" max="7940" width="5.625" style="112" customWidth="1"/>
    <col min="7941" max="7941" width="10.375" style="112" customWidth="1"/>
    <col min="7942" max="7942" width="8.75" style="112"/>
    <col min="7943" max="7943" width="16.125" style="112" customWidth="1"/>
    <col min="7944" max="8185" width="8.75" style="112"/>
    <col min="8186" max="8186" width="4.125" style="112" customWidth="1"/>
    <col min="8187" max="8187" width="2.875" style="112" customWidth="1"/>
    <col min="8188" max="8193" width="7.625" style="112" customWidth="1"/>
    <col min="8194" max="8194" width="4.75" style="112" customWidth="1"/>
    <col min="8195" max="8195" width="5" style="112" customWidth="1"/>
    <col min="8196" max="8196" width="5.625" style="112" customWidth="1"/>
    <col min="8197" max="8197" width="10.375" style="112" customWidth="1"/>
    <col min="8198" max="8198" width="8.75" style="112"/>
    <col min="8199" max="8199" width="16.125" style="112" customWidth="1"/>
    <col min="8200" max="8441" width="8.75" style="112"/>
    <col min="8442" max="8442" width="4.125" style="112" customWidth="1"/>
    <col min="8443" max="8443" width="2.875" style="112" customWidth="1"/>
    <col min="8444" max="8449" width="7.625" style="112" customWidth="1"/>
    <col min="8450" max="8450" width="4.75" style="112" customWidth="1"/>
    <col min="8451" max="8451" width="5" style="112" customWidth="1"/>
    <col min="8452" max="8452" width="5.625" style="112" customWidth="1"/>
    <col min="8453" max="8453" width="10.375" style="112" customWidth="1"/>
    <col min="8454" max="8454" width="8.75" style="112"/>
    <col min="8455" max="8455" width="16.125" style="112" customWidth="1"/>
    <col min="8456" max="8697" width="8.75" style="112"/>
    <col min="8698" max="8698" width="4.125" style="112" customWidth="1"/>
    <col min="8699" max="8699" width="2.875" style="112" customWidth="1"/>
    <col min="8700" max="8705" width="7.625" style="112" customWidth="1"/>
    <col min="8706" max="8706" width="4.75" style="112" customWidth="1"/>
    <col min="8707" max="8707" width="5" style="112" customWidth="1"/>
    <col min="8708" max="8708" width="5.625" style="112" customWidth="1"/>
    <col min="8709" max="8709" width="10.375" style="112" customWidth="1"/>
    <col min="8710" max="8710" width="8.75" style="112"/>
    <col min="8711" max="8711" width="16.125" style="112" customWidth="1"/>
    <col min="8712" max="8953" width="8.75" style="112"/>
    <col min="8954" max="8954" width="4.125" style="112" customWidth="1"/>
    <col min="8955" max="8955" width="2.875" style="112" customWidth="1"/>
    <col min="8956" max="8961" width="7.625" style="112" customWidth="1"/>
    <col min="8962" max="8962" width="4.75" style="112" customWidth="1"/>
    <col min="8963" max="8963" width="5" style="112" customWidth="1"/>
    <col min="8964" max="8964" width="5.625" style="112" customWidth="1"/>
    <col min="8965" max="8965" width="10.375" style="112" customWidth="1"/>
    <col min="8966" max="8966" width="8.75" style="112"/>
    <col min="8967" max="8967" width="16.125" style="112" customWidth="1"/>
    <col min="8968" max="9209" width="8.75" style="112"/>
    <col min="9210" max="9210" width="4.125" style="112" customWidth="1"/>
    <col min="9211" max="9211" width="2.875" style="112" customWidth="1"/>
    <col min="9212" max="9217" width="7.625" style="112" customWidth="1"/>
    <col min="9218" max="9218" width="4.75" style="112" customWidth="1"/>
    <col min="9219" max="9219" width="5" style="112" customWidth="1"/>
    <col min="9220" max="9220" width="5.625" style="112" customWidth="1"/>
    <col min="9221" max="9221" width="10.375" style="112" customWidth="1"/>
    <col min="9222" max="9222" width="8.75" style="112"/>
    <col min="9223" max="9223" width="16.125" style="112" customWidth="1"/>
    <col min="9224" max="9465" width="8.75" style="112"/>
    <col min="9466" max="9466" width="4.125" style="112" customWidth="1"/>
    <col min="9467" max="9467" width="2.875" style="112" customWidth="1"/>
    <col min="9468" max="9473" width="7.625" style="112" customWidth="1"/>
    <col min="9474" max="9474" width="4.75" style="112" customWidth="1"/>
    <col min="9475" max="9475" width="5" style="112" customWidth="1"/>
    <col min="9476" max="9476" width="5.625" style="112" customWidth="1"/>
    <col min="9477" max="9477" width="10.375" style="112" customWidth="1"/>
    <col min="9478" max="9478" width="8.75" style="112"/>
    <col min="9479" max="9479" width="16.125" style="112" customWidth="1"/>
    <col min="9480" max="9721" width="8.75" style="112"/>
    <col min="9722" max="9722" width="4.125" style="112" customWidth="1"/>
    <col min="9723" max="9723" width="2.875" style="112" customWidth="1"/>
    <col min="9724" max="9729" width="7.625" style="112" customWidth="1"/>
    <col min="9730" max="9730" width="4.75" style="112" customWidth="1"/>
    <col min="9731" max="9731" width="5" style="112" customWidth="1"/>
    <col min="9732" max="9732" width="5.625" style="112" customWidth="1"/>
    <col min="9733" max="9733" width="10.375" style="112" customWidth="1"/>
    <col min="9734" max="9734" width="8.75" style="112"/>
    <col min="9735" max="9735" width="16.125" style="112" customWidth="1"/>
    <col min="9736" max="9977" width="8.75" style="112"/>
    <col min="9978" max="9978" width="4.125" style="112" customWidth="1"/>
    <col min="9979" max="9979" width="2.875" style="112" customWidth="1"/>
    <col min="9980" max="9985" width="7.625" style="112" customWidth="1"/>
    <col min="9986" max="9986" width="4.75" style="112" customWidth="1"/>
    <col min="9987" max="9987" width="5" style="112" customWidth="1"/>
    <col min="9988" max="9988" width="5.625" style="112" customWidth="1"/>
    <col min="9989" max="9989" width="10.375" style="112" customWidth="1"/>
    <col min="9990" max="9990" width="8.75" style="112"/>
    <col min="9991" max="9991" width="16.125" style="112" customWidth="1"/>
    <col min="9992" max="10233" width="8.75" style="112"/>
    <col min="10234" max="10234" width="4.125" style="112" customWidth="1"/>
    <col min="10235" max="10235" width="2.875" style="112" customWidth="1"/>
    <col min="10236" max="10241" width="7.625" style="112" customWidth="1"/>
    <col min="10242" max="10242" width="4.75" style="112" customWidth="1"/>
    <col min="10243" max="10243" width="5" style="112" customWidth="1"/>
    <col min="10244" max="10244" width="5.625" style="112" customWidth="1"/>
    <col min="10245" max="10245" width="10.375" style="112" customWidth="1"/>
    <col min="10246" max="10246" width="8.75" style="112"/>
    <col min="10247" max="10247" width="16.125" style="112" customWidth="1"/>
    <col min="10248" max="10489" width="8.75" style="112"/>
    <col min="10490" max="10490" width="4.125" style="112" customWidth="1"/>
    <col min="10491" max="10491" width="2.875" style="112" customWidth="1"/>
    <col min="10492" max="10497" width="7.625" style="112" customWidth="1"/>
    <col min="10498" max="10498" width="4.75" style="112" customWidth="1"/>
    <col min="10499" max="10499" width="5" style="112" customWidth="1"/>
    <col min="10500" max="10500" width="5.625" style="112" customWidth="1"/>
    <col min="10501" max="10501" width="10.375" style="112" customWidth="1"/>
    <col min="10502" max="10502" width="8.75" style="112"/>
    <col min="10503" max="10503" width="16.125" style="112" customWidth="1"/>
    <col min="10504" max="10745" width="8.75" style="112"/>
    <col min="10746" max="10746" width="4.125" style="112" customWidth="1"/>
    <col min="10747" max="10747" width="2.875" style="112" customWidth="1"/>
    <col min="10748" max="10753" width="7.625" style="112" customWidth="1"/>
    <col min="10754" max="10754" width="4.75" style="112" customWidth="1"/>
    <col min="10755" max="10755" width="5" style="112" customWidth="1"/>
    <col min="10756" max="10756" width="5.625" style="112" customWidth="1"/>
    <col min="10757" max="10757" width="10.375" style="112" customWidth="1"/>
    <col min="10758" max="10758" width="8.75" style="112"/>
    <col min="10759" max="10759" width="16.125" style="112" customWidth="1"/>
    <col min="10760" max="11001" width="8.75" style="112"/>
    <col min="11002" max="11002" width="4.125" style="112" customWidth="1"/>
    <col min="11003" max="11003" width="2.875" style="112" customWidth="1"/>
    <col min="11004" max="11009" width="7.625" style="112" customWidth="1"/>
    <col min="11010" max="11010" width="4.75" style="112" customWidth="1"/>
    <col min="11011" max="11011" width="5" style="112" customWidth="1"/>
    <col min="11012" max="11012" width="5.625" style="112" customWidth="1"/>
    <col min="11013" max="11013" width="10.375" style="112" customWidth="1"/>
    <col min="11014" max="11014" width="8.75" style="112"/>
    <col min="11015" max="11015" width="16.125" style="112" customWidth="1"/>
    <col min="11016" max="11257" width="8.75" style="112"/>
    <col min="11258" max="11258" width="4.125" style="112" customWidth="1"/>
    <col min="11259" max="11259" width="2.875" style="112" customWidth="1"/>
    <col min="11260" max="11265" width="7.625" style="112" customWidth="1"/>
    <col min="11266" max="11266" width="4.75" style="112" customWidth="1"/>
    <col min="11267" max="11267" width="5" style="112" customWidth="1"/>
    <col min="11268" max="11268" width="5.625" style="112" customWidth="1"/>
    <col min="11269" max="11269" width="10.375" style="112" customWidth="1"/>
    <col min="11270" max="11270" width="8.75" style="112"/>
    <col min="11271" max="11271" width="16.125" style="112" customWidth="1"/>
    <col min="11272" max="11513" width="8.75" style="112"/>
    <col min="11514" max="11514" width="4.125" style="112" customWidth="1"/>
    <col min="11515" max="11515" width="2.875" style="112" customWidth="1"/>
    <col min="11516" max="11521" width="7.625" style="112" customWidth="1"/>
    <col min="11522" max="11522" width="4.75" style="112" customWidth="1"/>
    <col min="11523" max="11523" width="5" style="112" customWidth="1"/>
    <col min="11524" max="11524" width="5.625" style="112" customWidth="1"/>
    <col min="11525" max="11525" width="10.375" style="112" customWidth="1"/>
    <col min="11526" max="11526" width="8.75" style="112"/>
    <col min="11527" max="11527" width="16.125" style="112" customWidth="1"/>
    <col min="11528" max="11769" width="8.75" style="112"/>
    <col min="11770" max="11770" width="4.125" style="112" customWidth="1"/>
    <col min="11771" max="11771" width="2.875" style="112" customWidth="1"/>
    <col min="11772" max="11777" width="7.625" style="112" customWidth="1"/>
    <col min="11778" max="11778" width="4.75" style="112" customWidth="1"/>
    <col min="11779" max="11779" width="5" style="112" customWidth="1"/>
    <col min="11780" max="11780" width="5.625" style="112" customWidth="1"/>
    <col min="11781" max="11781" width="10.375" style="112" customWidth="1"/>
    <col min="11782" max="11782" width="8.75" style="112"/>
    <col min="11783" max="11783" width="16.125" style="112" customWidth="1"/>
    <col min="11784" max="12025" width="8.75" style="112"/>
    <col min="12026" max="12026" width="4.125" style="112" customWidth="1"/>
    <col min="12027" max="12027" width="2.875" style="112" customWidth="1"/>
    <col min="12028" max="12033" width="7.625" style="112" customWidth="1"/>
    <col min="12034" max="12034" width="4.75" style="112" customWidth="1"/>
    <col min="12035" max="12035" width="5" style="112" customWidth="1"/>
    <col min="12036" max="12036" width="5.625" style="112" customWidth="1"/>
    <col min="12037" max="12037" width="10.375" style="112" customWidth="1"/>
    <col min="12038" max="12038" width="8.75" style="112"/>
    <col min="12039" max="12039" width="16.125" style="112" customWidth="1"/>
    <col min="12040" max="12281" width="8.75" style="112"/>
    <col min="12282" max="12282" width="4.125" style="112" customWidth="1"/>
    <col min="12283" max="12283" width="2.875" style="112" customWidth="1"/>
    <col min="12284" max="12289" width="7.625" style="112" customWidth="1"/>
    <col min="12290" max="12290" width="4.75" style="112" customWidth="1"/>
    <col min="12291" max="12291" width="5" style="112" customWidth="1"/>
    <col min="12292" max="12292" width="5.625" style="112" customWidth="1"/>
    <col min="12293" max="12293" width="10.375" style="112" customWidth="1"/>
    <col min="12294" max="12294" width="8.75" style="112"/>
    <col min="12295" max="12295" width="16.125" style="112" customWidth="1"/>
    <col min="12296" max="12537" width="8.75" style="112"/>
    <col min="12538" max="12538" width="4.125" style="112" customWidth="1"/>
    <col min="12539" max="12539" width="2.875" style="112" customWidth="1"/>
    <col min="12540" max="12545" width="7.625" style="112" customWidth="1"/>
    <col min="12546" max="12546" width="4.75" style="112" customWidth="1"/>
    <col min="12547" max="12547" width="5" style="112" customWidth="1"/>
    <col min="12548" max="12548" width="5.625" style="112" customWidth="1"/>
    <col min="12549" max="12549" width="10.375" style="112" customWidth="1"/>
    <col min="12550" max="12550" width="8.75" style="112"/>
    <col min="12551" max="12551" width="16.125" style="112" customWidth="1"/>
    <col min="12552" max="12793" width="8.75" style="112"/>
    <col min="12794" max="12794" width="4.125" style="112" customWidth="1"/>
    <col min="12795" max="12795" width="2.875" style="112" customWidth="1"/>
    <col min="12796" max="12801" width="7.625" style="112" customWidth="1"/>
    <col min="12802" max="12802" width="4.75" style="112" customWidth="1"/>
    <col min="12803" max="12803" width="5" style="112" customWidth="1"/>
    <col min="12804" max="12804" width="5.625" style="112" customWidth="1"/>
    <col min="12805" max="12805" width="10.375" style="112" customWidth="1"/>
    <col min="12806" max="12806" width="8.75" style="112"/>
    <col min="12807" max="12807" width="16.125" style="112" customWidth="1"/>
    <col min="12808" max="13049" width="8.75" style="112"/>
    <col min="13050" max="13050" width="4.125" style="112" customWidth="1"/>
    <col min="13051" max="13051" width="2.875" style="112" customWidth="1"/>
    <col min="13052" max="13057" width="7.625" style="112" customWidth="1"/>
    <col min="13058" max="13058" width="4.75" style="112" customWidth="1"/>
    <col min="13059" max="13059" width="5" style="112" customWidth="1"/>
    <col min="13060" max="13060" width="5.625" style="112" customWidth="1"/>
    <col min="13061" max="13061" width="10.375" style="112" customWidth="1"/>
    <col min="13062" max="13062" width="8.75" style="112"/>
    <col min="13063" max="13063" width="16.125" style="112" customWidth="1"/>
    <col min="13064" max="13305" width="8.75" style="112"/>
    <col min="13306" max="13306" width="4.125" style="112" customWidth="1"/>
    <col min="13307" max="13307" width="2.875" style="112" customWidth="1"/>
    <col min="13308" max="13313" width="7.625" style="112" customWidth="1"/>
    <col min="13314" max="13314" width="4.75" style="112" customWidth="1"/>
    <col min="13315" max="13315" width="5" style="112" customWidth="1"/>
    <col min="13316" max="13316" width="5.625" style="112" customWidth="1"/>
    <col min="13317" max="13317" width="10.375" style="112" customWidth="1"/>
    <col min="13318" max="13318" width="8.75" style="112"/>
    <col min="13319" max="13319" width="16.125" style="112" customWidth="1"/>
    <col min="13320" max="13561" width="8.75" style="112"/>
    <col min="13562" max="13562" width="4.125" style="112" customWidth="1"/>
    <col min="13563" max="13563" width="2.875" style="112" customWidth="1"/>
    <col min="13564" max="13569" width="7.625" style="112" customWidth="1"/>
    <col min="13570" max="13570" width="4.75" style="112" customWidth="1"/>
    <col min="13571" max="13571" width="5" style="112" customWidth="1"/>
    <col min="13572" max="13572" width="5.625" style="112" customWidth="1"/>
    <col min="13573" max="13573" width="10.375" style="112" customWidth="1"/>
    <col min="13574" max="13574" width="8.75" style="112"/>
    <col min="13575" max="13575" width="16.125" style="112" customWidth="1"/>
    <col min="13576" max="13817" width="8.75" style="112"/>
    <col min="13818" max="13818" width="4.125" style="112" customWidth="1"/>
    <col min="13819" max="13819" width="2.875" style="112" customWidth="1"/>
    <col min="13820" max="13825" width="7.625" style="112" customWidth="1"/>
    <col min="13826" max="13826" width="4.75" style="112" customWidth="1"/>
    <col min="13827" max="13827" width="5" style="112" customWidth="1"/>
    <col min="13828" max="13828" width="5.625" style="112" customWidth="1"/>
    <col min="13829" max="13829" width="10.375" style="112" customWidth="1"/>
    <col min="13830" max="13830" width="8.75" style="112"/>
    <col min="13831" max="13831" width="16.125" style="112" customWidth="1"/>
    <col min="13832" max="14073" width="8.75" style="112"/>
    <col min="14074" max="14074" width="4.125" style="112" customWidth="1"/>
    <col min="14075" max="14075" width="2.875" style="112" customWidth="1"/>
    <col min="14076" max="14081" width="7.625" style="112" customWidth="1"/>
    <col min="14082" max="14082" width="4.75" style="112" customWidth="1"/>
    <col min="14083" max="14083" width="5" style="112" customWidth="1"/>
    <col min="14084" max="14084" width="5.625" style="112" customWidth="1"/>
    <col min="14085" max="14085" width="10.375" style="112" customWidth="1"/>
    <col min="14086" max="14086" width="8.75" style="112"/>
    <col min="14087" max="14087" width="16.125" style="112" customWidth="1"/>
    <col min="14088" max="14329" width="8.75" style="112"/>
    <col min="14330" max="14330" width="4.125" style="112" customWidth="1"/>
    <col min="14331" max="14331" width="2.875" style="112" customWidth="1"/>
    <col min="14332" max="14337" width="7.625" style="112" customWidth="1"/>
    <col min="14338" max="14338" width="4.75" style="112" customWidth="1"/>
    <col min="14339" max="14339" width="5" style="112" customWidth="1"/>
    <col min="14340" max="14340" width="5.625" style="112" customWidth="1"/>
    <col min="14341" max="14341" width="10.375" style="112" customWidth="1"/>
    <col min="14342" max="14342" width="8.75" style="112"/>
    <col min="14343" max="14343" width="16.125" style="112" customWidth="1"/>
    <col min="14344" max="14585" width="8.75" style="112"/>
    <col min="14586" max="14586" width="4.125" style="112" customWidth="1"/>
    <col min="14587" max="14587" width="2.875" style="112" customWidth="1"/>
    <col min="14588" max="14593" width="7.625" style="112" customWidth="1"/>
    <col min="14594" max="14594" width="4.75" style="112" customWidth="1"/>
    <col min="14595" max="14595" width="5" style="112" customWidth="1"/>
    <col min="14596" max="14596" width="5.625" style="112" customWidth="1"/>
    <col min="14597" max="14597" width="10.375" style="112" customWidth="1"/>
    <col min="14598" max="14598" width="8.75" style="112"/>
    <col min="14599" max="14599" width="16.125" style="112" customWidth="1"/>
    <col min="14600" max="14841" width="8.75" style="112"/>
    <col min="14842" max="14842" width="4.125" style="112" customWidth="1"/>
    <col min="14843" max="14843" width="2.875" style="112" customWidth="1"/>
    <col min="14844" max="14849" width="7.625" style="112" customWidth="1"/>
    <col min="14850" max="14850" width="4.75" style="112" customWidth="1"/>
    <col min="14851" max="14851" width="5" style="112" customWidth="1"/>
    <col min="14852" max="14852" width="5.625" style="112" customWidth="1"/>
    <col min="14853" max="14853" width="10.375" style="112" customWidth="1"/>
    <col min="14854" max="14854" width="8.75" style="112"/>
    <col min="14855" max="14855" width="16.125" style="112" customWidth="1"/>
    <col min="14856" max="15097" width="8.75" style="112"/>
    <col min="15098" max="15098" width="4.125" style="112" customWidth="1"/>
    <col min="15099" max="15099" width="2.875" style="112" customWidth="1"/>
    <col min="15100" max="15105" width="7.625" style="112" customWidth="1"/>
    <col min="15106" max="15106" width="4.75" style="112" customWidth="1"/>
    <col min="15107" max="15107" width="5" style="112" customWidth="1"/>
    <col min="15108" max="15108" width="5.625" style="112" customWidth="1"/>
    <col min="15109" max="15109" width="10.375" style="112" customWidth="1"/>
    <col min="15110" max="15110" width="8.75" style="112"/>
    <col min="15111" max="15111" width="16.125" style="112" customWidth="1"/>
    <col min="15112" max="15353" width="8.75" style="112"/>
    <col min="15354" max="15354" width="4.125" style="112" customWidth="1"/>
    <col min="15355" max="15355" width="2.875" style="112" customWidth="1"/>
    <col min="15356" max="15361" width="7.625" style="112" customWidth="1"/>
    <col min="15362" max="15362" width="4.75" style="112" customWidth="1"/>
    <col min="15363" max="15363" width="5" style="112" customWidth="1"/>
    <col min="15364" max="15364" width="5.625" style="112" customWidth="1"/>
    <col min="15365" max="15365" width="10.375" style="112" customWidth="1"/>
    <col min="15366" max="15366" width="8.75" style="112"/>
    <col min="15367" max="15367" width="16.125" style="112" customWidth="1"/>
    <col min="15368" max="15609" width="8.75" style="112"/>
    <col min="15610" max="15610" width="4.125" style="112" customWidth="1"/>
    <col min="15611" max="15611" width="2.875" style="112" customWidth="1"/>
    <col min="15612" max="15617" width="7.625" style="112" customWidth="1"/>
    <col min="15618" max="15618" width="4.75" style="112" customWidth="1"/>
    <col min="15619" max="15619" width="5" style="112" customWidth="1"/>
    <col min="15620" max="15620" width="5.625" style="112" customWidth="1"/>
    <col min="15621" max="15621" width="10.375" style="112" customWidth="1"/>
    <col min="15622" max="15622" width="8.75" style="112"/>
    <col min="15623" max="15623" width="16.125" style="112" customWidth="1"/>
    <col min="15624" max="15865" width="8.75" style="112"/>
    <col min="15866" max="15866" width="4.125" style="112" customWidth="1"/>
    <col min="15867" max="15867" width="2.875" style="112" customWidth="1"/>
    <col min="15868" max="15873" width="7.625" style="112" customWidth="1"/>
    <col min="15874" max="15874" width="4.75" style="112" customWidth="1"/>
    <col min="15875" max="15875" width="5" style="112" customWidth="1"/>
    <col min="15876" max="15876" width="5.625" style="112" customWidth="1"/>
    <col min="15877" max="15877" width="10.375" style="112" customWidth="1"/>
    <col min="15878" max="15878" width="8.75" style="112"/>
    <col min="15879" max="15879" width="16.125" style="112" customWidth="1"/>
    <col min="15880" max="16121" width="8.75" style="112"/>
    <col min="16122" max="16122" width="4.125" style="112" customWidth="1"/>
    <col min="16123" max="16123" width="2.875" style="112" customWidth="1"/>
    <col min="16124" max="16129" width="7.625" style="112" customWidth="1"/>
    <col min="16130" max="16130" width="4.75" style="112" customWidth="1"/>
    <col min="16131" max="16131" width="5" style="112" customWidth="1"/>
    <col min="16132" max="16132" width="5.625" style="112" customWidth="1"/>
    <col min="16133" max="16133" width="10.375" style="112" customWidth="1"/>
    <col min="16134" max="16134" width="8.75" style="112"/>
    <col min="16135" max="16135" width="16.125" style="112" customWidth="1"/>
    <col min="16136" max="16384" width="8.75" style="112"/>
  </cols>
  <sheetData>
    <row r="1" spans="1:18" ht="24" x14ac:dyDescent="0.15">
      <c r="B1" s="113"/>
      <c r="N1" s="115"/>
      <c r="R1" s="155" t="s">
        <v>136</v>
      </c>
    </row>
    <row r="2" spans="1:18" ht="0.95" customHeight="1" x14ac:dyDescent="0.15">
      <c r="B2" s="113"/>
      <c r="N2" s="115"/>
    </row>
    <row r="3" spans="1:18" ht="18.75" x14ac:dyDescent="0.15">
      <c r="B3" s="113"/>
      <c r="F3" s="113"/>
      <c r="Q3" s="525" t="s">
        <v>137</v>
      </c>
      <c r="R3" s="525"/>
    </row>
    <row r="4" spans="1:18" ht="25.5" x14ac:dyDescent="0.15">
      <c r="A4" s="526" t="s">
        <v>138</v>
      </c>
      <c r="B4" s="526"/>
      <c r="C4" s="526"/>
      <c r="D4" s="526"/>
      <c r="E4" s="526"/>
      <c r="F4" s="526"/>
      <c r="G4" s="526"/>
      <c r="H4" s="526"/>
      <c r="I4" s="526"/>
      <c r="J4" s="526"/>
      <c r="K4" s="526"/>
      <c r="L4" s="526"/>
      <c r="M4" s="526"/>
      <c r="N4" s="526"/>
      <c r="O4" s="526"/>
      <c r="P4" s="526"/>
      <c r="Q4" s="526"/>
      <c r="R4" s="526"/>
    </row>
    <row r="5" spans="1:18" ht="9.75" customHeight="1" x14ac:dyDescent="0.15">
      <c r="C5" s="116"/>
      <c r="D5" s="116"/>
      <c r="E5" s="116"/>
      <c r="F5" s="116"/>
      <c r="G5" s="116"/>
      <c r="H5" s="116"/>
      <c r="I5" s="116"/>
      <c r="J5" s="116"/>
      <c r="K5" s="116"/>
      <c r="L5" s="116"/>
      <c r="M5" s="116"/>
      <c r="N5" s="527" t="s">
        <v>139</v>
      </c>
      <c r="O5" s="527"/>
      <c r="P5" s="116"/>
    </row>
    <row r="6" spans="1:18" ht="9.75" customHeight="1" x14ac:dyDescent="0.15">
      <c r="N6" s="528"/>
      <c r="O6" s="528"/>
    </row>
    <row r="7" spans="1:18" ht="19.5" customHeight="1" x14ac:dyDescent="0.15">
      <c r="M7" s="117"/>
      <c r="N7" s="529" t="s">
        <v>140</v>
      </c>
      <c r="O7" s="530"/>
      <c r="P7" s="119" t="s">
        <v>31</v>
      </c>
      <c r="Q7" s="119" t="s">
        <v>32</v>
      </c>
      <c r="R7" s="119" t="s">
        <v>141</v>
      </c>
    </row>
    <row r="8" spans="1:18" ht="19.5" customHeight="1" x14ac:dyDescent="0.15">
      <c r="B8" s="120"/>
      <c r="C8" s="121" t="s">
        <v>142</v>
      </c>
      <c r="D8" s="531">
        <f>'【別紙(2)】費用支払申請書'!C6</f>
        <v>0</v>
      </c>
      <c r="E8" s="531"/>
      <c r="F8" s="531"/>
      <c r="G8" s="531"/>
      <c r="H8" s="531"/>
      <c r="I8" s="531"/>
      <c r="J8" s="123"/>
      <c r="K8" s="120"/>
      <c r="L8" s="120"/>
      <c r="M8" s="532"/>
      <c r="N8" s="534"/>
      <c r="O8" s="534"/>
      <c r="P8" s="535"/>
      <c r="Q8" s="535"/>
      <c r="R8" s="535"/>
    </row>
    <row r="9" spans="1:18" ht="5.0999999999999996" customHeight="1" x14ac:dyDescent="0.15">
      <c r="B9" s="120"/>
      <c r="C9" s="120"/>
      <c r="D9" s="120"/>
      <c r="E9" s="120"/>
      <c r="F9" s="120"/>
      <c r="G9" s="120"/>
      <c r="H9" s="120"/>
      <c r="I9" s="120"/>
      <c r="J9" s="123"/>
      <c r="K9" s="120"/>
      <c r="L9" s="120"/>
      <c r="M9" s="533"/>
      <c r="N9" s="534"/>
      <c r="O9" s="534"/>
      <c r="P9" s="535"/>
      <c r="Q9" s="535"/>
      <c r="R9" s="535"/>
    </row>
    <row r="10" spans="1:18" ht="33" customHeight="1" x14ac:dyDescent="0.2">
      <c r="B10" s="120"/>
      <c r="C10" s="124" t="s">
        <v>143</v>
      </c>
      <c r="D10" s="521"/>
      <c r="E10" s="521"/>
      <c r="F10" s="521"/>
      <c r="G10" s="521"/>
      <c r="H10" s="125" t="s">
        <v>144</v>
      </c>
      <c r="I10" s="522"/>
      <c r="J10" s="522"/>
      <c r="K10" s="522"/>
      <c r="L10" s="125" t="s">
        <v>145</v>
      </c>
    </row>
    <row r="11" spans="1:18" ht="19.5" customHeight="1" x14ac:dyDescent="0.2">
      <c r="B11" s="523"/>
      <c r="C11" s="523"/>
      <c r="D11" s="126"/>
      <c r="E11" s="120"/>
      <c r="F11" s="120"/>
      <c r="G11" s="120"/>
      <c r="H11" s="120"/>
      <c r="I11" s="120"/>
      <c r="J11" s="123"/>
      <c r="K11" s="523"/>
      <c r="L11" s="523"/>
      <c r="N11" s="114"/>
      <c r="R11" s="127"/>
    </row>
    <row r="12" spans="1:18" ht="19.5" customHeight="1" x14ac:dyDescent="0.2">
      <c r="B12" s="120"/>
      <c r="C12" s="124" t="s">
        <v>146</v>
      </c>
      <c r="D12" s="524"/>
      <c r="E12" s="524"/>
      <c r="F12" s="524"/>
      <c r="G12" s="122"/>
      <c r="H12" s="128" t="s">
        <v>144</v>
      </c>
      <c r="I12" s="498"/>
      <c r="J12" s="498"/>
      <c r="K12" s="126" t="s">
        <v>145</v>
      </c>
      <c r="M12" s="120"/>
      <c r="N12" s="124" t="s">
        <v>147</v>
      </c>
      <c r="O12" s="498"/>
      <c r="P12" s="498"/>
      <c r="Q12" s="498"/>
      <c r="R12" s="129"/>
    </row>
    <row r="13" spans="1:18" ht="19.5" customHeight="1" x14ac:dyDescent="0.15">
      <c r="B13" s="120"/>
      <c r="C13" s="120"/>
      <c r="D13" s="120"/>
      <c r="E13" s="120"/>
      <c r="F13" s="120"/>
      <c r="G13" s="120"/>
      <c r="H13" s="120"/>
      <c r="I13" s="120"/>
      <c r="J13" s="123"/>
      <c r="K13" s="121"/>
      <c r="L13" s="120"/>
    </row>
    <row r="14" spans="1:18" ht="19.5" customHeight="1" x14ac:dyDescent="0.2">
      <c r="B14" s="126"/>
      <c r="C14" s="121" t="s">
        <v>148</v>
      </c>
      <c r="D14" s="499"/>
      <c r="E14" s="499"/>
      <c r="F14" s="122" t="s">
        <v>149</v>
      </c>
      <c r="G14" s="130"/>
      <c r="H14" s="120"/>
      <c r="I14" s="120"/>
      <c r="J14" s="123"/>
      <c r="K14" s="124"/>
      <c r="L14" s="120"/>
    </row>
    <row r="15" spans="1:18" ht="14.25" thickBot="1" x14ac:dyDescent="0.2">
      <c r="B15" s="131"/>
      <c r="C15" s="131"/>
      <c r="H15" s="132"/>
      <c r="I15" s="132"/>
      <c r="J15" s="133"/>
      <c r="K15" s="132"/>
      <c r="L15" s="132"/>
      <c r="M15" s="132"/>
      <c r="N15" s="132"/>
      <c r="O15" s="132"/>
      <c r="P15" s="132"/>
      <c r="Q15" s="132"/>
    </row>
    <row r="16" spans="1:18" ht="18.75" customHeight="1" x14ac:dyDescent="0.15">
      <c r="B16" s="500" t="s">
        <v>38</v>
      </c>
      <c r="C16" s="502" t="s">
        <v>150</v>
      </c>
      <c r="D16" s="503"/>
      <c r="E16" s="503"/>
      <c r="F16" s="503"/>
      <c r="G16" s="504"/>
      <c r="H16" s="505" t="s">
        <v>151</v>
      </c>
      <c r="I16" s="507" t="s">
        <v>152</v>
      </c>
      <c r="J16" s="509" t="s">
        <v>153</v>
      </c>
      <c r="K16" s="511" t="s">
        <v>154</v>
      </c>
      <c r="L16" s="511"/>
      <c r="M16" s="511"/>
      <c r="N16" s="511"/>
      <c r="O16" s="511"/>
      <c r="P16" s="512"/>
      <c r="Q16" s="515" t="s">
        <v>155</v>
      </c>
      <c r="R16" s="516"/>
    </row>
    <row r="17" spans="2:18" ht="29.25" thickBot="1" x14ac:dyDescent="0.2">
      <c r="B17" s="501"/>
      <c r="C17" s="134" t="s">
        <v>193</v>
      </c>
      <c r="D17" s="135" t="s">
        <v>156</v>
      </c>
      <c r="E17" s="135" t="s">
        <v>157</v>
      </c>
      <c r="F17" s="159" t="s">
        <v>194</v>
      </c>
      <c r="G17" s="161" t="s">
        <v>158</v>
      </c>
      <c r="H17" s="506"/>
      <c r="I17" s="508"/>
      <c r="J17" s="510"/>
      <c r="K17" s="513"/>
      <c r="L17" s="513"/>
      <c r="M17" s="513"/>
      <c r="N17" s="513"/>
      <c r="O17" s="513"/>
      <c r="P17" s="514"/>
      <c r="Q17" s="136" t="s">
        <v>159</v>
      </c>
      <c r="R17" s="137" t="s">
        <v>160</v>
      </c>
    </row>
    <row r="18" spans="2:18" ht="58.5" customHeight="1" thickTop="1" x14ac:dyDescent="0.15">
      <c r="B18" s="156"/>
      <c r="C18" s="138"/>
      <c r="D18" s="139"/>
      <c r="E18" s="139"/>
      <c r="F18" s="160"/>
      <c r="G18" s="162"/>
      <c r="H18" s="140">
        <f>G18*24</f>
        <v>0</v>
      </c>
      <c r="I18" s="141"/>
      <c r="J18" s="142"/>
      <c r="K18" s="517"/>
      <c r="L18" s="518"/>
      <c r="M18" s="518"/>
      <c r="N18" s="518"/>
      <c r="O18" s="518"/>
      <c r="P18" s="519"/>
      <c r="Q18" s="143"/>
      <c r="R18" s="144"/>
    </row>
    <row r="19" spans="2:18" ht="58.5" customHeight="1" x14ac:dyDescent="0.15">
      <c r="B19" s="157"/>
      <c r="C19" s="172"/>
      <c r="D19" s="173"/>
      <c r="E19" s="173"/>
      <c r="F19" s="174"/>
      <c r="G19" s="175"/>
      <c r="H19" s="176">
        <f t="shared" ref="H19:H34" si="0">G19*24</f>
        <v>0</v>
      </c>
      <c r="I19" s="177"/>
      <c r="J19" s="145"/>
      <c r="K19" s="520"/>
      <c r="L19" s="492"/>
      <c r="M19" s="492"/>
      <c r="N19" s="492"/>
      <c r="O19" s="492"/>
      <c r="P19" s="493"/>
      <c r="Q19" s="118"/>
      <c r="R19" s="147"/>
    </row>
    <row r="20" spans="2:18" ht="58.5" customHeight="1" x14ac:dyDescent="0.15">
      <c r="B20" s="157"/>
      <c r="C20" s="172"/>
      <c r="D20" s="173"/>
      <c r="E20" s="173"/>
      <c r="F20" s="174"/>
      <c r="G20" s="178"/>
      <c r="H20" s="179">
        <f t="shared" si="0"/>
        <v>0</v>
      </c>
      <c r="I20" s="177"/>
      <c r="J20" s="145"/>
      <c r="K20" s="520"/>
      <c r="L20" s="492"/>
      <c r="M20" s="492"/>
      <c r="N20" s="492"/>
      <c r="O20" s="492"/>
      <c r="P20" s="493"/>
      <c r="Q20" s="148"/>
      <c r="R20" s="149"/>
    </row>
    <row r="21" spans="2:18" ht="58.5" customHeight="1" x14ac:dyDescent="0.15">
      <c r="B21" s="157"/>
      <c r="C21" s="172"/>
      <c r="D21" s="173"/>
      <c r="E21" s="180"/>
      <c r="F21" s="181"/>
      <c r="G21" s="178"/>
      <c r="H21" s="182">
        <f t="shared" si="0"/>
        <v>0</v>
      </c>
      <c r="I21" s="177"/>
      <c r="J21" s="145"/>
      <c r="K21" s="520"/>
      <c r="L21" s="492"/>
      <c r="M21" s="492"/>
      <c r="N21" s="492"/>
      <c r="O21" s="492"/>
      <c r="P21" s="493"/>
      <c r="Q21" s="118"/>
      <c r="R21" s="147"/>
    </row>
    <row r="22" spans="2:18" ht="58.5" customHeight="1" x14ac:dyDescent="0.15">
      <c r="B22" s="157"/>
      <c r="C22" s="172"/>
      <c r="D22" s="173"/>
      <c r="E22" s="180"/>
      <c r="F22" s="174"/>
      <c r="G22" s="178"/>
      <c r="H22" s="182">
        <f t="shared" si="0"/>
        <v>0</v>
      </c>
      <c r="I22" s="183"/>
      <c r="J22" s="146"/>
      <c r="K22" s="492"/>
      <c r="L22" s="492"/>
      <c r="M22" s="492"/>
      <c r="N22" s="492"/>
      <c r="O22" s="492"/>
      <c r="P22" s="493"/>
      <c r="Q22" s="118"/>
      <c r="R22" s="147"/>
    </row>
    <row r="23" spans="2:18" ht="58.5" customHeight="1" x14ac:dyDescent="0.15">
      <c r="B23" s="157"/>
      <c r="C23" s="172"/>
      <c r="D23" s="173"/>
      <c r="E23" s="173"/>
      <c r="F23" s="174"/>
      <c r="G23" s="178"/>
      <c r="H23" s="182">
        <f t="shared" si="0"/>
        <v>0</v>
      </c>
      <c r="I23" s="177"/>
      <c r="J23" s="145"/>
      <c r="K23" s="492"/>
      <c r="L23" s="492"/>
      <c r="M23" s="492"/>
      <c r="N23" s="492"/>
      <c r="O23" s="492"/>
      <c r="P23" s="493"/>
      <c r="Q23" s="118"/>
      <c r="R23" s="147"/>
    </row>
    <row r="24" spans="2:18" ht="58.5" customHeight="1" x14ac:dyDescent="0.15">
      <c r="B24" s="157"/>
      <c r="C24" s="172"/>
      <c r="D24" s="173"/>
      <c r="E24" s="173"/>
      <c r="F24" s="174"/>
      <c r="G24" s="178"/>
      <c r="H24" s="182">
        <f t="shared" si="0"/>
        <v>0</v>
      </c>
      <c r="I24" s="177"/>
      <c r="J24" s="146"/>
      <c r="K24" s="492"/>
      <c r="L24" s="492"/>
      <c r="M24" s="492"/>
      <c r="N24" s="492"/>
      <c r="O24" s="492"/>
      <c r="P24" s="493"/>
      <c r="Q24" s="118"/>
      <c r="R24" s="147"/>
    </row>
    <row r="25" spans="2:18" ht="58.5" customHeight="1" x14ac:dyDescent="0.15">
      <c r="B25" s="157"/>
      <c r="C25" s="172"/>
      <c r="D25" s="173"/>
      <c r="E25" s="173"/>
      <c r="F25" s="174"/>
      <c r="G25" s="178"/>
      <c r="H25" s="182">
        <f t="shared" si="0"/>
        <v>0</v>
      </c>
      <c r="I25" s="177"/>
      <c r="J25" s="145"/>
      <c r="K25" s="492"/>
      <c r="L25" s="492"/>
      <c r="M25" s="492"/>
      <c r="N25" s="492"/>
      <c r="O25" s="492"/>
      <c r="P25" s="493"/>
      <c r="Q25" s="118"/>
      <c r="R25" s="147"/>
    </row>
    <row r="26" spans="2:18" ht="58.5" customHeight="1" x14ac:dyDescent="0.15">
      <c r="B26" s="157"/>
      <c r="C26" s="172"/>
      <c r="D26" s="173"/>
      <c r="E26" s="173"/>
      <c r="F26" s="174"/>
      <c r="G26" s="178"/>
      <c r="H26" s="182">
        <f t="shared" si="0"/>
        <v>0</v>
      </c>
      <c r="I26" s="177"/>
      <c r="J26" s="145"/>
      <c r="K26" s="492"/>
      <c r="L26" s="492"/>
      <c r="M26" s="492"/>
      <c r="N26" s="492"/>
      <c r="O26" s="492"/>
      <c r="P26" s="493"/>
      <c r="Q26" s="118"/>
      <c r="R26" s="147"/>
    </row>
    <row r="27" spans="2:18" ht="58.5" customHeight="1" x14ac:dyDescent="0.15">
      <c r="B27" s="157"/>
      <c r="C27" s="172"/>
      <c r="D27" s="173"/>
      <c r="E27" s="173"/>
      <c r="F27" s="174"/>
      <c r="G27" s="178"/>
      <c r="H27" s="182">
        <f t="shared" si="0"/>
        <v>0</v>
      </c>
      <c r="I27" s="177"/>
      <c r="J27" s="145"/>
      <c r="K27" s="492"/>
      <c r="L27" s="492"/>
      <c r="M27" s="492"/>
      <c r="N27" s="492"/>
      <c r="O27" s="492"/>
      <c r="P27" s="493"/>
      <c r="Q27" s="118"/>
      <c r="R27" s="147"/>
    </row>
    <row r="28" spans="2:18" ht="58.5" customHeight="1" x14ac:dyDescent="0.15">
      <c r="B28" s="157"/>
      <c r="C28" s="172"/>
      <c r="D28" s="173"/>
      <c r="E28" s="173"/>
      <c r="F28" s="174"/>
      <c r="G28" s="178"/>
      <c r="H28" s="182">
        <f t="shared" si="0"/>
        <v>0</v>
      </c>
      <c r="I28" s="177"/>
      <c r="J28" s="145"/>
      <c r="K28" s="492"/>
      <c r="L28" s="492"/>
      <c r="M28" s="492"/>
      <c r="N28" s="492"/>
      <c r="O28" s="492"/>
      <c r="P28" s="493"/>
      <c r="Q28" s="118"/>
      <c r="R28" s="147"/>
    </row>
    <row r="29" spans="2:18" ht="58.5" customHeight="1" x14ac:dyDescent="0.15">
      <c r="B29" s="157"/>
      <c r="C29" s="172"/>
      <c r="D29" s="173"/>
      <c r="E29" s="173"/>
      <c r="F29" s="174"/>
      <c r="G29" s="178"/>
      <c r="H29" s="182">
        <f t="shared" si="0"/>
        <v>0</v>
      </c>
      <c r="I29" s="177"/>
      <c r="J29" s="145"/>
      <c r="K29" s="492"/>
      <c r="L29" s="492"/>
      <c r="M29" s="492"/>
      <c r="N29" s="492"/>
      <c r="O29" s="492"/>
      <c r="P29" s="493"/>
      <c r="Q29" s="118"/>
      <c r="R29" s="147"/>
    </row>
    <row r="30" spans="2:18" ht="58.5" customHeight="1" x14ac:dyDescent="0.15">
      <c r="B30" s="157"/>
      <c r="C30" s="172"/>
      <c r="D30" s="173"/>
      <c r="E30" s="173"/>
      <c r="F30" s="174"/>
      <c r="G30" s="178"/>
      <c r="H30" s="182">
        <f t="shared" si="0"/>
        <v>0</v>
      </c>
      <c r="I30" s="177"/>
      <c r="J30" s="145"/>
      <c r="K30" s="492"/>
      <c r="L30" s="492"/>
      <c r="M30" s="492"/>
      <c r="N30" s="492"/>
      <c r="O30" s="492"/>
      <c r="P30" s="493"/>
      <c r="Q30" s="118"/>
      <c r="R30" s="147"/>
    </row>
    <row r="31" spans="2:18" ht="58.5" customHeight="1" x14ac:dyDescent="0.15">
      <c r="B31" s="157"/>
      <c r="C31" s="172"/>
      <c r="D31" s="173"/>
      <c r="E31" s="173"/>
      <c r="F31" s="174"/>
      <c r="G31" s="178"/>
      <c r="H31" s="182">
        <f t="shared" si="0"/>
        <v>0</v>
      </c>
      <c r="I31" s="177"/>
      <c r="J31" s="145"/>
      <c r="K31" s="492"/>
      <c r="L31" s="492"/>
      <c r="M31" s="492"/>
      <c r="N31" s="492"/>
      <c r="O31" s="492"/>
      <c r="P31" s="493"/>
      <c r="Q31" s="118"/>
      <c r="R31" s="147"/>
    </row>
    <row r="32" spans="2:18" ht="58.5" customHeight="1" x14ac:dyDescent="0.15">
      <c r="B32" s="157"/>
      <c r="C32" s="172"/>
      <c r="D32" s="173"/>
      <c r="E32" s="173"/>
      <c r="F32" s="174"/>
      <c r="G32" s="178"/>
      <c r="H32" s="182">
        <f t="shared" si="0"/>
        <v>0</v>
      </c>
      <c r="I32" s="177"/>
      <c r="J32" s="145"/>
      <c r="K32" s="492"/>
      <c r="L32" s="492"/>
      <c r="M32" s="492"/>
      <c r="N32" s="492"/>
      <c r="O32" s="492"/>
      <c r="P32" s="493"/>
      <c r="Q32" s="118"/>
      <c r="R32" s="147"/>
    </row>
    <row r="33" spans="1:18" ht="58.5" customHeight="1" x14ac:dyDescent="0.15">
      <c r="B33" s="157"/>
      <c r="C33" s="172"/>
      <c r="D33" s="173"/>
      <c r="E33" s="173"/>
      <c r="F33" s="174"/>
      <c r="G33" s="178"/>
      <c r="H33" s="182">
        <f t="shared" si="0"/>
        <v>0</v>
      </c>
      <c r="I33" s="183"/>
      <c r="J33" s="146"/>
      <c r="K33" s="492"/>
      <c r="L33" s="492"/>
      <c r="M33" s="492"/>
      <c r="N33" s="492"/>
      <c r="O33" s="492"/>
      <c r="P33" s="493"/>
      <c r="Q33" s="118"/>
      <c r="R33" s="147"/>
    </row>
    <row r="34" spans="1:18" ht="58.5" customHeight="1" thickBot="1" x14ac:dyDescent="0.2">
      <c r="B34" s="158"/>
      <c r="C34" s="184"/>
      <c r="D34" s="185"/>
      <c r="E34" s="185"/>
      <c r="F34" s="186"/>
      <c r="G34" s="187"/>
      <c r="H34" s="188">
        <f t="shared" si="0"/>
        <v>0</v>
      </c>
      <c r="I34" s="189"/>
      <c r="J34" s="150"/>
      <c r="K34" s="494"/>
      <c r="L34" s="494"/>
      <c r="M34" s="494"/>
      <c r="N34" s="494"/>
      <c r="O34" s="494"/>
      <c r="P34" s="495"/>
      <c r="Q34" s="151"/>
      <c r="R34" s="152"/>
    </row>
    <row r="35" spans="1:18" ht="41.25" customHeight="1" thickTop="1" thickBot="1" x14ac:dyDescent="0.2">
      <c r="B35" s="153"/>
      <c r="F35" s="496" t="s">
        <v>161</v>
      </c>
      <c r="G35" s="497"/>
      <c r="H35" s="154">
        <f>SUM(H18:H34)</f>
        <v>0</v>
      </c>
    </row>
    <row r="36" spans="1:18" ht="20.25" customHeight="1" x14ac:dyDescent="0.15">
      <c r="C36" s="153"/>
      <c r="D36" s="475"/>
      <c r="E36" s="475"/>
      <c r="F36" s="153"/>
      <c r="G36" s="153"/>
      <c r="H36" s="153"/>
      <c r="K36" s="476" t="s">
        <v>150</v>
      </c>
      <c r="L36" s="477"/>
      <c r="M36" s="478" t="s">
        <v>162</v>
      </c>
      <c r="N36" s="480" t="s">
        <v>163</v>
      </c>
      <c r="O36" s="481"/>
      <c r="P36" s="482" t="s">
        <v>164</v>
      </c>
      <c r="Q36" s="484" t="s">
        <v>84</v>
      </c>
      <c r="R36" s="485"/>
    </row>
    <row r="37" spans="1:18" ht="29.25" customHeight="1" thickBot="1" x14ac:dyDescent="0.2">
      <c r="K37" s="486">
        <f>H35</f>
        <v>0</v>
      </c>
      <c r="L37" s="487"/>
      <c r="M37" s="479"/>
      <c r="N37" s="488">
        <f>D14</f>
        <v>0</v>
      </c>
      <c r="O37" s="489"/>
      <c r="P37" s="483"/>
      <c r="Q37" s="490">
        <f>ROUNDDOWN(K37*N37,0)</f>
        <v>0</v>
      </c>
      <c r="R37" s="491"/>
    </row>
    <row r="40" spans="1:18" x14ac:dyDescent="0.15">
      <c r="A40" s="112" t="s">
        <v>165</v>
      </c>
    </row>
    <row r="41" spans="1:18" x14ac:dyDescent="0.15">
      <c r="A41" s="112" t="s">
        <v>12</v>
      </c>
    </row>
    <row r="42" spans="1:18" x14ac:dyDescent="0.15">
      <c r="A42" s="112" t="s">
        <v>13</v>
      </c>
    </row>
    <row r="43" spans="1:18" x14ac:dyDescent="0.15">
      <c r="A43" s="112" t="s">
        <v>14</v>
      </c>
    </row>
    <row r="44" spans="1:18" x14ac:dyDescent="0.15">
      <c r="A44" s="112" t="s">
        <v>15</v>
      </c>
    </row>
    <row r="45" spans="1:18" x14ac:dyDescent="0.15">
      <c r="A45" s="112" t="s">
        <v>166</v>
      </c>
    </row>
    <row r="46" spans="1:18" x14ac:dyDescent="0.15">
      <c r="A46" s="112" t="s">
        <v>167</v>
      </c>
    </row>
    <row r="47" spans="1:18" x14ac:dyDescent="0.15">
      <c r="A47" s="112" t="s">
        <v>16</v>
      </c>
    </row>
    <row r="48" spans="1:18" x14ac:dyDescent="0.15">
      <c r="A48" s="112" t="s">
        <v>168</v>
      </c>
    </row>
    <row r="49" spans="1:1" x14ac:dyDescent="0.15">
      <c r="A49" s="112" t="s">
        <v>169</v>
      </c>
    </row>
    <row r="50" spans="1:1" x14ac:dyDescent="0.15">
      <c r="A50" s="112" t="s">
        <v>170</v>
      </c>
    </row>
  </sheetData>
  <autoFilter ref="I16:J34" xr:uid="{0E4B48FF-A954-44A6-9F2C-6A7B4E6D0A6F}"/>
  <mergeCells count="52">
    <mergeCell ref="Q3:R3"/>
    <mergeCell ref="A4:R4"/>
    <mergeCell ref="N5:O6"/>
    <mergeCell ref="N7:O7"/>
    <mergeCell ref="D8:I8"/>
    <mergeCell ref="M8:M9"/>
    <mergeCell ref="N8:O9"/>
    <mergeCell ref="P8:P9"/>
    <mergeCell ref="Q8:Q9"/>
    <mergeCell ref="R8:R9"/>
    <mergeCell ref="D10:G10"/>
    <mergeCell ref="I10:K10"/>
    <mergeCell ref="B11:C11"/>
    <mergeCell ref="K11:L11"/>
    <mergeCell ref="D12:F12"/>
    <mergeCell ref="I12:J12"/>
    <mergeCell ref="K23:P23"/>
    <mergeCell ref="O12:Q12"/>
    <mergeCell ref="D14:E14"/>
    <mergeCell ref="B16:B17"/>
    <mergeCell ref="C16:G16"/>
    <mergeCell ref="H16:H17"/>
    <mergeCell ref="I16:I17"/>
    <mergeCell ref="J16:J17"/>
    <mergeCell ref="K16:P17"/>
    <mergeCell ref="Q16:R16"/>
    <mergeCell ref="K18:P18"/>
    <mergeCell ref="K19:P19"/>
    <mergeCell ref="K20:P20"/>
    <mergeCell ref="K21:P21"/>
    <mergeCell ref="K22:P22"/>
    <mergeCell ref="F35:G35"/>
    <mergeCell ref="K24:P24"/>
    <mergeCell ref="K25:P25"/>
    <mergeCell ref="K26:P26"/>
    <mergeCell ref="K27:P27"/>
    <mergeCell ref="K28:P28"/>
    <mergeCell ref="K29:P29"/>
    <mergeCell ref="Q36:R36"/>
    <mergeCell ref="K37:L37"/>
    <mergeCell ref="N37:O37"/>
    <mergeCell ref="Q37:R37"/>
    <mergeCell ref="K30:P30"/>
    <mergeCell ref="K31:P31"/>
    <mergeCell ref="K32:P32"/>
    <mergeCell ref="K33:P33"/>
    <mergeCell ref="K34:P34"/>
    <mergeCell ref="D36:E36"/>
    <mergeCell ref="K36:L36"/>
    <mergeCell ref="M36:M37"/>
    <mergeCell ref="N36:O36"/>
    <mergeCell ref="P36:P37"/>
  </mergeCells>
  <phoneticPr fontId="5"/>
  <conditionalFormatting sqref="D8:I8">
    <cfRule type="cellIs" dxfId="1" priority="1" operator="equal">
      <formula>0</formula>
    </cfRule>
  </conditionalFormatting>
  <dataValidations count="1">
    <dataValidation type="list" allowBlank="1" showInputMessage="1" showErrorMessage="1" sqref="J18:J34" xr:uid="{F23A7002-BCCD-4128-81A5-9BCD76822394}">
      <formula1>$A$40:$A$50</formula1>
    </dataValidation>
  </dataValidations>
  <printOptions horizontalCentered="1" verticalCentered="1"/>
  <pageMargins left="0.23622047244094491" right="0.23622047244094491" top="0.35433070866141736" bottom="0.35433070866141736"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29450-25E9-4598-AF6A-79DBD9B727A4}">
  <sheetPr codeName="Sheet9">
    <pageSetUpPr fitToPage="1"/>
  </sheetPr>
  <dimension ref="A1:U66"/>
  <sheetViews>
    <sheetView showGridLines="0" view="pageBreakPreview" zoomScaleNormal="100" zoomScaleSheetLayoutView="100" workbookViewId="0"/>
  </sheetViews>
  <sheetFormatPr defaultColWidth="9" defaultRowHeight="13.5" x14ac:dyDescent="0.15"/>
  <cols>
    <col min="1" max="1" width="12.875" style="1" customWidth="1"/>
    <col min="2" max="5" width="12.125" style="1" customWidth="1"/>
    <col min="6" max="17" width="2.625" style="1" customWidth="1"/>
    <col min="18" max="19" width="12.125" style="1" customWidth="1"/>
    <col min="20" max="20" width="21.25" style="1" customWidth="1"/>
  </cols>
  <sheetData>
    <row r="1" spans="1:20" ht="27" customHeight="1" x14ac:dyDescent="0.15">
      <c r="T1" s="2" t="s">
        <v>171</v>
      </c>
    </row>
    <row r="2" spans="1:20" ht="26.45" customHeight="1" x14ac:dyDescent="0.15">
      <c r="B2" s="4"/>
      <c r="C2" s="4"/>
      <c r="D2" s="4"/>
      <c r="T2" s="3" t="s">
        <v>68</v>
      </c>
    </row>
    <row r="3" spans="1:20" ht="20.25" customHeight="1" x14ac:dyDescent="0.15">
      <c r="A3" s="569" t="s">
        <v>314</v>
      </c>
      <c r="B3" s="431"/>
      <c r="C3" s="431"/>
      <c r="D3" s="431"/>
      <c r="E3" s="431"/>
      <c r="F3" s="431"/>
      <c r="G3" s="431"/>
      <c r="H3" s="431"/>
      <c r="I3" s="431"/>
      <c r="J3" s="431"/>
      <c r="K3" s="431"/>
      <c r="L3" s="431"/>
      <c r="M3" s="431"/>
      <c r="N3" s="431"/>
      <c r="O3" s="431"/>
      <c r="P3" s="431"/>
      <c r="Q3" s="431"/>
      <c r="R3" s="431"/>
      <c r="S3" s="431"/>
      <c r="T3" s="431"/>
    </row>
    <row r="4" spans="1:20" ht="14.1" customHeight="1" x14ac:dyDescent="0.15">
      <c r="A4" s="431"/>
      <c r="B4" s="431"/>
      <c r="C4" s="431"/>
      <c r="D4" s="431"/>
      <c r="E4" s="431"/>
      <c r="F4" s="431"/>
      <c r="G4" s="431"/>
      <c r="H4" s="431"/>
      <c r="I4" s="431"/>
      <c r="J4" s="431"/>
      <c r="K4" s="431"/>
      <c r="L4" s="431"/>
      <c r="M4" s="431"/>
      <c r="N4" s="431"/>
      <c r="O4" s="431"/>
      <c r="P4" s="431"/>
      <c r="Q4" s="431"/>
      <c r="R4" s="431"/>
      <c r="S4" s="431"/>
      <c r="T4" s="431"/>
    </row>
    <row r="5" spans="1:20" s="23" customFormat="1" ht="18" customHeight="1" thickBot="1" x14ac:dyDescent="0.2">
      <c r="A5" s="6" t="s">
        <v>172</v>
      </c>
      <c r="B5" s="1"/>
      <c r="C5" s="1"/>
      <c r="D5" s="1"/>
      <c r="E5" s="1"/>
      <c r="F5" s="1"/>
      <c r="G5" s="1"/>
      <c r="H5" s="1"/>
      <c r="I5" s="1"/>
      <c r="J5" s="1"/>
      <c r="K5" s="1"/>
      <c r="L5" s="1"/>
      <c r="M5" s="1"/>
      <c r="N5" s="1"/>
      <c r="O5" s="1"/>
      <c r="P5" s="1"/>
      <c r="Q5" s="1"/>
      <c r="R5" s="1"/>
      <c r="S5" s="1"/>
      <c r="T5" s="1"/>
    </row>
    <row r="6" spans="1:20" s="23" customFormat="1" ht="21.75" customHeight="1" x14ac:dyDescent="0.15">
      <c r="A6" s="36" t="s">
        <v>1</v>
      </c>
      <c r="B6" s="434">
        <f>'【別紙(2)】費用支払申請書'!C6</f>
        <v>0</v>
      </c>
      <c r="C6" s="435"/>
      <c r="D6" s="30" t="s">
        <v>2</v>
      </c>
      <c r="E6" s="37" t="s">
        <v>3</v>
      </c>
      <c r="F6" s="372">
        <f>'【別紙(2)】費用支払申請書'!G6</f>
        <v>0</v>
      </c>
      <c r="G6" s="373"/>
      <c r="H6" s="373"/>
      <c r="I6" s="373"/>
      <c r="J6" s="373"/>
      <c r="K6" s="373"/>
      <c r="L6" s="373"/>
      <c r="M6" s="373"/>
      <c r="N6" s="373"/>
      <c r="O6" s="373"/>
      <c r="P6" s="373"/>
      <c r="Q6" s="406"/>
      <c r="R6" s="42" t="s">
        <v>4</v>
      </c>
      <c r="S6" s="372">
        <f>'【別紙(2)】費用支払申請書'!T6</f>
        <v>0</v>
      </c>
      <c r="T6" s="374"/>
    </row>
    <row r="7" spans="1:20" s="23" customFormat="1" ht="21.75" customHeight="1" thickBot="1" x14ac:dyDescent="0.2">
      <c r="A7" s="53" t="s">
        <v>5</v>
      </c>
      <c r="B7" s="570">
        <f>'【別紙(2)】費用支払申請書'!C7</f>
        <v>0</v>
      </c>
      <c r="C7" s="571"/>
      <c r="D7" s="571"/>
      <c r="E7" s="571"/>
      <c r="F7" s="571"/>
      <c r="G7" s="571"/>
      <c r="H7" s="571"/>
      <c r="I7" s="571"/>
      <c r="J7" s="571"/>
      <c r="K7" s="571"/>
      <c r="L7" s="571"/>
      <c r="M7" s="571"/>
      <c r="N7" s="571"/>
      <c r="O7" s="571"/>
      <c r="P7" s="571"/>
      <c r="Q7" s="572"/>
      <c r="R7" s="46" t="s">
        <v>6</v>
      </c>
      <c r="S7" s="358">
        <f>'【別紙(2)】費用支払申請書'!T7</f>
        <v>0</v>
      </c>
      <c r="T7" s="360"/>
    </row>
    <row r="8" spans="1:20" s="23" customFormat="1" ht="14.25" customHeight="1" x14ac:dyDescent="0.15">
      <c r="A8" s="1"/>
      <c r="B8" s="1"/>
      <c r="C8" s="1"/>
      <c r="D8" s="1"/>
      <c r="E8" s="1"/>
      <c r="F8" s="1"/>
      <c r="G8" s="1"/>
      <c r="H8" s="1"/>
      <c r="I8" s="1"/>
      <c r="J8" s="1"/>
      <c r="K8" s="1"/>
      <c r="L8" s="1"/>
      <c r="M8" s="1"/>
      <c r="N8" s="1"/>
      <c r="O8" s="1"/>
      <c r="P8" s="1"/>
      <c r="Q8" s="1"/>
      <c r="R8" s="1"/>
      <c r="S8" s="1"/>
      <c r="T8" s="1"/>
    </row>
    <row r="9" spans="1:20" s="23" customFormat="1" ht="18" customHeight="1" thickBot="1" x14ac:dyDescent="0.2">
      <c r="A9" s="6" t="s">
        <v>70</v>
      </c>
      <c r="B9" s="1"/>
      <c r="C9" s="1"/>
      <c r="D9" s="5"/>
      <c r="E9" s="1"/>
      <c r="F9" s="1"/>
      <c r="G9" s="1"/>
      <c r="H9" s="1"/>
      <c r="I9" s="1"/>
      <c r="J9" s="1"/>
      <c r="K9" s="1"/>
      <c r="L9" s="1"/>
      <c r="M9" s="1"/>
      <c r="N9" s="1"/>
      <c r="O9" s="1"/>
      <c r="P9" s="1"/>
      <c r="Q9" s="1"/>
      <c r="R9" s="1"/>
      <c r="S9" s="7" t="s">
        <v>173</v>
      </c>
      <c r="T9" s="71">
        <f>'【別紙(2)】費用支払申請書'!U10</f>
        <v>0</v>
      </c>
    </row>
    <row r="10" spans="1:20" s="23" customFormat="1" ht="21.75" customHeight="1" x14ac:dyDescent="0.15">
      <c r="A10" s="163" t="s">
        <v>174</v>
      </c>
      <c r="B10" s="372">
        <f>'【別紙(2)】費用支払申請書'!C11</f>
        <v>0</v>
      </c>
      <c r="C10" s="373"/>
      <c r="D10" s="30" t="s">
        <v>2</v>
      </c>
      <c r="E10" s="42" t="s">
        <v>3</v>
      </c>
      <c r="F10" s="372">
        <f>'【別紙(2)】費用支払申請書'!G11</f>
        <v>0</v>
      </c>
      <c r="G10" s="373"/>
      <c r="H10" s="373"/>
      <c r="I10" s="373"/>
      <c r="J10" s="373"/>
      <c r="K10" s="373"/>
      <c r="L10" s="373"/>
      <c r="M10" s="373"/>
      <c r="N10" s="373"/>
      <c r="O10" s="373"/>
      <c r="P10" s="373"/>
      <c r="Q10" s="406"/>
      <c r="R10" s="42" t="s">
        <v>4</v>
      </c>
      <c r="S10" s="372">
        <f>'【別紙(2)】費用支払申請書'!T11</f>
        <v>0</v>
      </c>
      <c r="T10" s="374"/>
    </row>
    <row r="11" spans="1:20" s="23" customFormat="1" ht="21.75" customHeight="1" x14ac:dyDescent="0.15">
      <c r="A11" s="43" t="s">
        <v>5</v>
      </c>
      <c r="B11" s="419" t="str">
        <f>'【別紙(2)】費用支払申請書'!C12</f>
        <v>〒</v>
      </c>
      <c r="C11" s="566"/>
      <c r="D11" s="566"/>
      <c r="E11" s="566"/>
      <c r="F11" s="566"/>
      <c r="G11" s="566"/>
      <c r="H11" s="566"/>
      <c r="I11" s="566"/>
      <c r="J11" s="566"/>
      <c r="K11" s="566"/>
      <c r="L11" s="566"/>
      <c r="M11" s="566"/>
      <c r="N11" s="566"/>
      <c r="O11" s="566"/>
      <c r="P11" s="566"/>
      <c r="Q11" s="567"/>
      <c r="R11" s="44" t="s">
        <v>6</v>
      </c>
      <c r="S11" s="292">
        <f>'【別紙(2)】費用支払申請書'!T12</f>
        <v>0</v>
      </c>
      <c r="T11" s="294"/>
    </row>
    <row r="12" spans="1:20" s="23" customFormat="1" ht="21.75" customHeight="1" x14ac:dyDescent="0.15">
      <c r="A12" s="43" t="s">
        <v>9</v>
      </c>
      <c r="B12" s="413" t="str">
        <f>'【別紙(2)】費用支払申請書'!C13</f>
        <v>外部専門家　／　第三者支援専門家</v>
      </c>
      <c r="C12" s="414"/>
      <c r="D12" s="415"/>
      <c r="E12" s="12" t="s">
        <v>73</v>
      </c>
      <c r="F12" s="416">
        <f>'【別紙(2)】費用支払申請書'!G13</f>
        <v>0</v>
      </c>
      <c r="G12" s="417"/>
      <c r="H12" s="417"/>
      <c r="I12" s="417"/>
      <c r="J12" s="417"/>
      <c r="K12" s="417"/>
      <c r="L12" s="417"/>
      <c r="M12" s="417"/>
      <c r="N12" s="417"/>
      <c r="O12" s="417"/>
      <c r="P12" s="417"/>
      <c r="Q12" s="418"/>
      <c r="R12" s="44" t="s">
        <v>44</v>
      </c>
      <c r="S12" s="292"/>
      <c r="T12" s="294"/>
    </row>
    <row r="13" spans="1:20" s="23" customFormat="1" ht="21.75" customHeight="1" x14ac:dyDescent="0.15">
      <c r="A13" s="164" t="s">
        <v>74</v>
      </c>
      <c r="B13" s="557">
        <f>'【別紙(2)】費用支払申請書'!C14</f>
        <v>0</v>
      </c>
      <c r="C13" s="558"/>
      <c r="D13" s="423" t="str">
        <f>'【別紙(2)】費用支払申請書'!E14</f>
        <v>銀行／信用金庫／信用組合／郵便局</v>
      </c>
      <c r="E13" s="423"/>
      <c r="F13" s="423"/>
      <c r="G13" s="423"/>
      <c r="H13" s="423"/>
      <c r="I13" s="423"/>
      <c r="J13" s="424"/>
      <c r="K13" s="559" t="s">
        <v>75</v>
      </c>
      <c r="L13" s="560"/>
      <c r="M13" s="560"/>
      <c r="N13" s="560"/>
      <c r="O13" s="300"/>
      <c r="P13" s="557">
        <f>'【別紙(2)】費用支払申請書'!Q14</f>
        <v>0</v>
      </c>
      <c r="Q13" s="558"/>
      <c r="R13" s="558"/>
      <c r="S13" s="558"/>
      <c r="T13" s="32" t="str">
        <f>'【別紙(2)】費用支払申請書'!U14</f>
        <v>支店</v>
      </c>
    </row>
    <row r="14" spans="1:20" s="23" customFormat="1" ht="21.75" customHeight="1" x14ac:dyDescent="0.15">
      <c r="A14" s="165" t="s">
        <v>175</v>
      </c>
      <c r="B14" s="343" t="str">
        <f>'【別紙(2)】費用支払申請書'!C15</f>
        <v>当座／普通／その他(　　　　)</v>
      </c>
      <c r="C14" s="345"/>
      <c r="D14" s="44" t="s">
        <v>176</v>
      </c>
      <c r="E14" s="568">
        <f>'【別紙(2)】費用支払申請書'!F15</f>
        <v>0</v>
      </c>
      <c r="F14" s="562"/>
      <c r="G14" s="562"/>
      <c r="H14" s="562"/>
      <c r="I14" s="562"/>
      <c r="J14" s="355"/>
      <c r="K14" s="563" t="s">
        <v>79</v>
      </c>
      <c r="L14" s="564"/>
      <c r="M14" s="564"/>
      <c r="N14" s="564"/>
      <c r="O14" s="296"/>
      <c r="P14" s="561">
        <f>'【別紙(2)】費用支払申請書'!Q15</f>
        <v>0</v>
      </c>
      <c r="Q14" s="562"/>
      <c r="R14" s="562"/>
      <c r="S14" s="355"/>
      <c r="T14" s="166" t="s">
        <v>80</v>
      </c>
    </row>
    <row r="15" spans="1:20" s="23" customFormat="1" ht="21" customHeight="1" thickBot="1" x14ac:dyDescent="0.2">
      <c r="A15" s="45" t="s">
        <v>177</v>
      </c>
      <c r="B15" s="33" t="s">
        <v>178</v>
      </c>
      <c r="C15" s="549"/>
      <c r="D15" s="549"/>
      <c r="E15" s="411" t="s">
        <v>179</v>
      </c>
      <c r="F15" s="412"/>
      <c r="G15" s="396"/>
      <c r="H15" s="550"/>
      <c r="I15" s="550"/>
      <c r="J15" s="550"/>
      <c r="K15" s="550"/>
      <c r="L15" s="550"/>
      <c r="M15" s="550"/>
      <c r="N15" s="550"/>
      <c r="O15" s="550"/>
      <c r="P15" s="551"/>
      <c r="Q15" s="551"/>
      <c r="R15" s="16" t="s">
        <v>180</v>
      </c>
      <c r="S15" s="551"/>
      <c r="T15" s="552"/>
    </row>
    <row r="16" spans="1:20" s="23" customFormat="1" ht="21.75" customHeight="1" x14ac:dyDescent="0.15">
      <c r="A16" s="163" t="s">
        <v>181</v>
      </c>
      <c r="B16" s="372">
        <f>'【別紙(2)】費用支払申請書'!C16</f>
        <v>0</v>
      </c>
      <c r="C16" s="373"/>
      <c r="D16" s="30" t="s">
        <v>2</v>
      </c>
      <c r="E16" s="42" t="s">
        <v>3</v>
      </c>
      <c r="F16" s="372">
        <f>'【別紙(2)】費用支払申請書'!G16</f>
        <v>0</v>
      </c>
      <c r="G16" s="373"/>
      <c r="H16" s="373"/>
      <c r="I16" s="373"/>
      <c r="J16" s="373"/>
      <c r="K16" s="373"/>
      <c r="L16" s="373"/>
      <c r="M16" s="373"/>
      <c r="N16" s="373"/>
      <c r="O16" s="373"/>
      <c r="P16" s="373"/>
      <c r="Q16" s="406"/>
      <c r="R16" s="42" t="s">
        <v>4</v>
      </c>
      <c r="S16" s="372">
        <f>'【別紙(2)】費用支払申請書'!T16</f>
        <v>0</v>
      </c>
      <c r="T16" s="374"/>
    </row>
    <row r="17" spans="1:20" s="23" customFormat="1" ht="21.75" customHeight="1" x14ac:dyDescent="0.15">
      <c r="A17" s="43" t="s">
        <v>5</v>
      </c>
      <c r="B17" s="419" t="str">
        <f>'【別紙(2)】費用支払申請書'!C17</f>
        <v>〒</v>
      </c>
      <c r="C17" s="566"/>
      <c r="D17" s="566"/>
      <c r="E17" s="566"/>
      <c r="F17" s="566"/>
      <c r="G17" s="566"/>
      <c r="H17" s="566"/>
      <c r="I17" s="566"/>
      <c r="J17" s="566"/>
      <c r="K17" s="566"/>
      <c r="L17" s="566"/>
      <c r="M17" s="566"/>
      <c r="N17" s="566"/>
      <c r="O17" s="566"/>
      <c r="P17" s="566"/>
      <c r="Q17" s="567"/>
      <c r="R17" s="44" t="s">
        <v>6</v>
      </c>
      <c r="S17" s="292">
        <f>'【別紙(2)】費用支払申請書'!T17</f>
        <v>0</v>
      </c>
      <c r="T17" s="294"/>
    </row>
    <row r="18" spans="1:20" s="23" customFormat="1" ht="21.75" customHeight="1" x14ac:dyDescent="0.15">
      <c r="A18" s="43" t="s">
        <v>9</v>
      </c>
      <c r="B18" s="413" t="str">
        <f>'【別紙(2)】費用支払申請書'!C18</f>
        <v>外部専門家　／　第三者支援専門家</v>
      </c>
      <c r="C18" s="414"/>
      <c r="D18" s="415"/>
      <c r="E18" s="12" t="s">
        <v>73</v>
      </c>
      <c r="F18" s="416">
        <f>'【別紙(2)】費用支払申請書'!G18</f>
        <v>0</v>
      </c>
      <c r="G18" s="417"/>
      <c r="H18" s="417"/>
      <c r="I18" s="417"/>
      <c r="J18" s="417"/>
      <c r="K18" s="417"/>
      <c r="L18" s="417"/>
      <c r="M18" s="417"/>
      <c r="N18" s="417"/>
      <c r="O18" s="417"/>
      <c r="P18" s="417"/>
      <c r="Q18" s="418"/>
      <c r="R18" s="44" t="s">
        <v>44</v>
      </c>
      <c r="S18" s="292"/>
      <c r="T18" s="294"/>
    </row>
    <row r="19" spans="1:20" s="23" customFormat="1" ht="21.75" customHeight="1" x14ac:dyDescent="0.15">
      <c r="A19" s="164" t="s">
        <v>74</v>
      </c>
      <c r="B19" s="292">
        <f>'【別紙(2)】費用支払申請書'!C19</f>
        <v>0</v>
      </c>
      <c r="C19" s="293"/>
      <c r="D19" s="302" t="str">
        <f>'【別紙(2)】費用支払申請書'!E19</f>
        <v>銀行／信用金庫／信用組合／郵便局</v>
      </c>
      <c r="E19" s="302"/>
      <c r="F19" s="302"/>
      <c r="G19" s="302"/>
      <c r="H19" s="302"/>
      <c r="I19" s="302"/>
      <c r="J19" s="303"/>
      <c r="K19" s="250" t="s">
        <v>75</v>
      </c>
      <c r="L19" s="269"/>
      <c r="M19" s="269"/>
      <c r="N19" s="269"/>
      <c r="O19" s="251"/>
      <c r="P19" s="292">
        <f>'【別紙(2)】費用支払申請書'!Q19</f>
        <v>0</v>
      </c>
      <c r="Q19" s="293"/>
      <c r="R19" s="293"/>
      <c r="S19" s="293"/>
      <c r="T19" s="32" t="str">
        <f>'【別紙(2)】費用支払申請書'!U19</f>
        <v>支店</v>
      </c>
    </row>
    <row r="20" spans="1:20" s="23" customFormat="1" ht="21.75" customHeight="1" x14ac:dyDescent="0.15">
      <c r="A20" s="165" t="s">
        <v>175</v>
      </c>
      <c r="B20" s="343" t="str">
        <f>'【別紙(2)】費用支払申請書'!C20</f>
        <v>当座／普通／その他(　　　　)</v>
      </c>
      <c r="C20" s="345"/>
      <c r="D20" s="44" t="s">
        <v>176</v>
      </c>
      <c r="E20" s="561">
        <f>'【別紙(2)】費用支払申請書'!F20</f>
        <v>0</v>
      </c>
      <c r="F20" s="562"/>
      <c r="G20" s="562"/>
      <c r="H20" s="562"/>
      <c r="I20" s="562"/>
      <c r="J20" s="355"/>
      <c r="K20" s="250" t="s">
        <v>79</v>
      </c>
      <c r="L20" s="269"/>
      <c r="M20" s="269"/>
      <c r="N20" s="269"/>
      <c r="O20" s="251"/>
      <c r="P20" s="561">
        <f>'【別紙(2)】費用支払申請書'!Q20</f>
        <v>0</v>
      </c>
      <c r="Q20" s="562"/>
      <c r="R20" s="562"/>
      <c r="S20" s="355"/>
      <c r="T20" s="166" t="s">
        <v>80</v>
      </c>
    </row>
    <row r="21" spans="1:20" s="23" customFormat="1" ht="21" customHeight="1" thickBot="1" x14ac:dyDescent="0.2">
      <c r="A21" s="45" t="s">
        <v>177</v>
      </c>
      <c r="B21" s="33" t="s">
        <v>178</v>
      </c>
      <c r="C21" s="549"/>
      <c r="D21" s="549"/>
      <c r="E21" s="411" t="s">
        <v>179</v>
      </c>
      <c r="F21" s="412"/>
      <c r="G21" s="396"/>
      <c r="H21" s="550"/>
      <c r="I21" s="550"/>
      <c r="J21" s="550"/>
      <c r="K21" s="550"/>
      <c r="L21" s="550"/>
      <c r="M21" s="550"/>
      <c r="N21" s="550"/>
      <c r="O21" s="550"/>
      <c r="P21" s="551"/>
      <c r="Q21" s="551"/>
      <c r="R21" s="16" t="s">
        <v>180</v>
      </c>
      <c r="S21" s="551"/>
      <c r="T21" s="552"/>
    </row>
    <row r="22" spans="1:20" s="23" customFormat="1" ht="21.75" customHeight="1" x14ac:dyDescent="0.15">
      <c r="A22" s="163" t="s">
        <v>182</v>
      </c>
      <c r="B22" s="372">
        <f>'【別紙(2)】費用支払申請書'!C21</f>
        <v>0</v>
      </c>
      <c r="C22" s="373"/>
      <c r="D22" s="30" t="s">
        <v>2</v>
      </c>
      <c r="E22" s="42" t="s">
        <v>3</v>
      </c>
      <c r="F22" s="372">
        <f>'【別紙(2)】費用支払申請書'!G21</f>
        <v>0</v>
      </c>
      <c r="G22" s="373"/>
      <c r="H22" s="373"/>
      <c r="I22" s="373"/>
      <c r="J22" s="373"/>
      <c r="K22" s="373"/>
      <c r="L22" s="373"/>
      <c r="M22" s="373"/>
      <c r="N22" s="373"/>
      <c r="O22" s="373"/>
      <c r="P22" s="373"/>
      <c r="Q22" s="406"/>
      <c r="R22" s="42" t="s">
        <v>4</v>
      </c>
      <c r="S22" s="372">
        <f>'【別紙(2)】費用支払申請書'!T21</f>
        <v>0</v>
      </c>
      <c r="T22" s="565"/>
    </row>
    <row r="23" spans="1:20" s="23" customFormat="1" ht="21.75" customHeight="1" x14ac:dyDescent="0.15">
      <c r="A23" s="43" t="s">
        <v>5</v>
      </c>
      <c r="B23" s="419" t="str">
        <f>'【別紙(2)】費用支払申請書'!C22</f>
        <v>〒</v>
      </c>
      <c r="C23" s="566"/>
      <c r="D23" s="566"/>
      <c r="E23" s="566"/>
      <c r="F23" s="566"/>
      <c r="G23" s="566"/>
      <c r="H23" s="566"/>
      <c r="I23" s="566"/>
      <c r="J23" s="566"/>
      <c r="K23" s="566"/>
      <c r="L23" s="566"/>
      <c r="M23" s="566"/>
      <c r="N23" s="566"/>
      <c r="O23" s="566"/>
      <c r="P23" s="566"/>
      <c r="Q23" s="567"/>
      <c r="R23" s="44" t="s">
        <v>6</v>
      </c>
      <c r="S23" s="292">
        <f>'【別紙(2)】費用支払申請書'!T22</f>
        <v>0</v>
      </c>
      <c r="T23" s="294"/>
    </row>
    <row r="24" spans="1:20" s="23" customFormat="1" ht="21.75" customHeight="1" x14ac:dyDescent="0.15">
      <c r="A24" s="43" t="s">
        <v>9</v>
      </c>
      <c r="B24" s="413" t="str">
        <f>'【別紙(2)】費用支払申請書'!C23</f>
        <v>外部専門家　／　第三者支援専門家</v>
      </c>
      <c r="C24" s="414"/>
      <c r="D24" s="415"/>
      <c r="E24" s="12" t="s">
        <v>73</v>
      </c>
      <c r="F24" s="416">
        <f>'【別紙(2)】費用支払申請書'!G23</f>
        <v>0</v>
      </c>
      <c r="G24" s="417"/>
      <c r="H24" s="417"/>
      <c r="I24" s="417"/>
      <c r="J24" s="417"/>
      <c r="K24" s="417"/>
      <c r="L24" s="417"/>
      <c r="M24" s="417"/>
      <c r="N24" s="417"/>
      <c r="O24" s="417"/>
      <c r="P24" s="417"/>
      <c r="Q24" s="418"/>
      <c r="R24" s="44" t="s">
        <v>44</v>
      </c>
      <c r="S24" s="292"/>
      <c r="T24" s="294"/>
    </row>
    <row r="25" spans="1:20" s="23" customFormat="1" ht="21.75" customHeight="1" x14ac:dyDescent="0.15">
      <c r="A25" s="164" t="s">
        <v>74</v>
      </c>
      <c r="B25" s="557">
        <f>'【別紙(2)】費用支払申請書'!C24</f>
        <v>0</v>
      </c>
      <c r="C25" s="558"/>
      <c r="D25" s="423" t="str">
        <f>'【別紙(2)】費用支払申請書'!E24</f>
        <v>銀行／信用金庫／信用組合／郵便局</v>
      </c>
      <c r="E25" s="423"/>
      <c r="F25" s="423"/>
      <c r="G25" s="423"/>
      <c r="H25" s="423"/>
      <c r="I25" s="423"/>
      <c r="J25" s="424"/>
      <c r="K25" s="559" t="s">
        <v>75</v>
      </c>
      <c r="L25" s="560"/>
      <c r="M25" s="560"/>
      <c r="N25" s="560"/>
      <c r="O25" s="300"/>
      <c r="P25" s="557">
        <f>'【別紙(2)】費用支払申請書'!Q24</f>
        <v>0</v>
      </c>
      <c r="Q25" s="558"/>
      <c r="R25" s="558"/>
      <c r="S25" s="558"/>
      <c r="T25" s="32" t="str">
        <f>'【別紙(2)】費用支払申請書'!U24</f>
        <v>支店</v>
      </c>
    </row>
    <row r="26" spans="1:20" s="23" customFormat="1" ht="21.75" customHeight="1" x14ac:dyDescent="0.15">
      <c r="A26" s="165" t="s">
        <v>175</v>
      </c>
      <c r="B26" s="343" t="str">
        <f>'【別紙(2)】費用支払申請書'!C25</f>
        <v>当座／普通／その他(　　　　)</v>
      </c>
      <c r="C26" s="345"/>
      <c r="D26" s="44" t="s">
        <v>176</v>
      </c>
      <c r="E26" s="561">
        <f>'【別紙(2)】費用支払申請書'!F25</f>
        <v>0</v>
      </c>
      <c r="F26" s="562"/>
      <c r="G26" s="562"/>
      <c r="H26" s="562"/>
      <c r="I26" s="562"/>
      <c r="J26" s="355"/>
      <c r="K26" s="563" t="s">
        <v>79</v>
      </c>
      <c r="L26" s="564"/>
      <c r="M26" s="564"/>
      <c r="N26" s="564"/>
      <c r="O26" s="296"/>
      <c r="P26" s="561">
        <f>'【別紙(2)】費用支払申請書'!Q25</f>
        <v>0</v>
      </c>
      <c r="Q26" s="562"/>
      <c r="R26" s="562"/>
      <c r="S26" s="355"/>
      <c r="T26" s="166" t="s">
        <v>80</v>
      </c>
    </row>
    <row r="27" spans="1:20" s="23" customFormat="1" ht="21" customHeight="1" thickBot="1" x14ac:dyDescent="0.2">
      <c r="A27" s="45" t="s">
        <v>177</v>
      </c>
      <c r="B27" s="33" t="s">
        <v>178</v>
      </c>
      <c r="C27" s="549"/>
      <c r="D27" s="549"/>
      <c r="E27" s="411" t="s">
        <v>179</v>
      </c>
      <c r="F27" s="412"/>
      <c r="G27" s="396"/>
      <c r="H27" s="550"/>
      <c r="I27" s="550"/>
      <c r="J27" s="550"/>
      <c r="K27" s="550"/>
      <c r="L27" s="550"/>
      <c r="M27" s="550"/>
      <c r="N27" s="550"/>
      <c r="O27" s="550"/>
      <c r="P27" s="551"/>
      <c r="Q27" s="551"/>
      <c r="R27" s="16" t="s">
        <v>180</v>
      </c>
      <c r="S27" s="551"/>
      <c r="T27" s="552"/>
    </row>
    <row r="28" spans="1:20" s="23" customFormat="1" ht="21" customHeight="1" thickBot="1" x14ac:dyDescent="0.2">
      <c r="A28" s="167" t="s">
        <v>183</v>
      </c>
      <c r="B28" s="33" t="s">
        <v>178</v>
      </c>
      <c r="C28" s="553">
        <f>SUM(C15,C21,C27)</f>
        <v>0</v>
      </c>
      <c r="D28" s="553"/>
      <c r="E28" s="411" t="s">
        <v>179</v>
      </c>
      <c r="F28" s="412"/>
      <c r="G28" s="396"/>
      <c r="H28" s="554">
        <f>SUM(H15,H21,H27)</f>
        <v>0</v>
      </c>
      <c r="I28" s="554"/>
      <c r="J28" s="554"/>
      <c r="K28" s="554"/>
      <c r="L28" s="554"/>
      <c r="M28" s="554"/>
      <c r="N28" s="554"/>
      <c r="O28" s="554"/>
      <c r="P28" s="554"/>
      <c r="Q28" s="554"/>
      <c r="R28" s="33" t="s">
        <v>180</v>
      </c>
      <c r="S28" s="555">
        <f>SUM(S15,S21,S27)</f>
        <v>0</v>
      </c>
      <c r="T28" s="556"/>
    </row>
    <row r="29" spans="1:20" s="23" customFormat="1" ht="14.25" customHeight="1" x14ac:dyDescent="0.15">
      <c r="A29" s="35"/>
      <c r="B29" s="1"/>
      <c r="C29" s="1"/>
      <c r="D29" s="1"/>
      <c r="E29" s="1"/>
      <c r="F29" s="35"/>
      <c r="G29" s="35"/>
      <c r="H29" s="35"/>
      <c r="I29" s="35"/>
      <c r="J29" s="35"/>
      <c r="K29" s="35"/>
      <c r="L29" s="35"/>
      <c r="M29" s="35"/>
      <c r="N29" s="35"/>
      <c r="O29" s="35"/>
      <c r="P29" s="35"/>
      <c r="Q29" s="35"/>
      <c r="R29" s="1"/>
      <c r="S29" s="1"/>
      <c r="T29" s="1"/>
    </row>
    <row r="30" spans="1:20" s="23" customFormat="1" ht="78.599999999999994" customHeight="1" x14ac:dyDescent="0.15">
      <c r="A30" s="548" t="s">
        <v>184</v>
      </c>
      <c r="B30" s="548"/>
      <c r="C30" s="548"/>
      <c r="D30" s="548"/>
      <c r="E30" s="548"/>
      <c r="F30" s="548"/>
      <c r="G30" s="548"/>
      <c r="H30" s="548"/>
      <c r="I30" s="548"/>
      <c r="J30" s="548"/>
      <c r="K30" s="548"/>
      <c r="L30" s="548"/>
      <c r="M30" s="548"/>
      <c r="N30" s="548"/>
      <c r="O30" s="548"/>
      <c r="P30" s="548"/>
      <c r="Q30" s="548"/>
      <c r="R30" s="548"/>
      <c r="S30" s="548"/>
      <c r="T30" s="548"/>
    </row>
    <row r="31" spans="1:20" s="23" customFormat="1" ht="18" customHeight="1" x14ac:dyDescent="0.15">
      <c r="A31" s="6" t="s">
        <v>185</v>
      </c>
      <c r="B31" s="1"/>
      <c r="C31" s="1"/>
      <c r="D31" s="1"/>
      <c r="E31" s="1"/>
      <c r="F31" s="1"/>
      <c r="G31" s="1"/>
      <c r="H31" s="1"/>
      <c r="I31" s="1"/>
      <c r="J31" s="1"/>
      <c r="K31" s="1"/>
      <c r="L31" s="1"/>
      <c r="M31" s="1"/>
      <c r="N31" s="1"/>
      <c r="O31" s="1"/>
      <c r="P31" s="1"/>
      <c r="Q31" s="1"/>
      <c r="R31" s="1"/>
      <c r="S31" s="1"/>
      <c r="T31" s="1"/>
    </row>
    <row r="32" spans="1:20" s="23" customFormat="1" ht="42" customHeight="1" x14ac:dyDescent="0.15">
      <c r="A32" s="548" t="s">
        <v>186</v>
      </c>
      <c r="B32" s="548"/>
      <c r="C32" s="548"/>
      <c r="D32" s="548"/>
      <c r="E32" s="548"/>
      <c r="F32" s="548"/>
      <c r="G32" s="548"/>
      <c r="H32" s="548"/>
      <c r="I32" s="548"/>
      <c r="J32" s="548"/>
      <c r="K32" s="548"/>
      <c r="L32" s="548"/>
      <c r="M32" s="548"/>
      <c r="N32" s="548"/>
      <c r="O32" s="548"/>
      <c r="P32" s="548"/>
      <c r="Q32" s="548"/>
      <c r="R32" s="548"/>
      <c r="S32" s="548"/>
      <c r="T32" s="548"/>
    </row>
    <row r="33" spans="1:21" s="23" customFormat="1" ht="34.5" customHeight="1" x14ac:dyDescent="0.15">
      <c r="A33" s="548"/>
      <c r="B33" s="548"/>
      <c r="C33" s="548"/>
      <c r="D33" s="548"/>
      <c r="E33" s="548"/>
      <c r="F33" s="548"/>
      <c r="G33" s="548"/>
      <c r="H33" s="548"/>
      <c r="I33" s="548"/>
      <c r="J33" s="548"/>
      <c r="K33" s="548"/>
      <c r="L33" s="548"/>
      <c r="M33" s="548"/>
      <c r="N33" s="548"/>
      <c r="O33" s="548"/>
      <c r="P33" s="548"/>
      <c r="Q33" s="548"/>
      <c r="R33" s="548"/>
      <c r="S33" s="548"/>
      <c r="T33" s="548"/>
    </row>
    <row r="34" spans="1:21" s="23" customFormat="1" x14ac:dyDescent="0.15">
      <c r="A34" s="1"/>
      <c r="B34" s="1"/>
      <c r="C34" s="1"/>
      <c r="D34" s="1"/>
      <c r="E34" s="1"/>
      <c r="F34" s="1"/>
      <c r="G34" s="1"/>
      <c r="H34" s="1"/>
      <c r="I34" s="1"/>
      <c r="J34" s="1"/>
      <c r="K34" s="1"/>
      <c r="L34" s="1"/>
      <c r="M34" s="1"/>
      <c r="N34" s="1"/>
      <c r="O34" s="1"/>
      <c r="P34" s="1"/>
      <c r="Q34" s="1"/>
      <c r="R34" s="1"/>
      <c r="S34" s="1"/>
      <c r="T34" s="1"/>
    </row>
    <row r="35" spans="1:21" s="23" customFormat="1" ht="14.25" thickBot="1" x14ac:dyDescent="0.2">
      <c r="A35" s="6" t="s">
        <v>187</v>
      </c>
      <c r="B35" s="1"/>
      <c r="C35" s="1"/>
      <c r="D35" s="1"/>
      <c r="E35" s="1"/>
      <c r="F35" s="1"/>
      <c r="G35" s="1"/>
      <c r="H35" s="1"/>
      <c r="I35" s="1"/>
      <c r="J35" s="1"/>
      <c r="K35" s="1"/>
      <c r="L35" s="1"/>
      <c r="M35" s="1"/>
      <c r="N35" s="1"/>
      <c r="O35" s="1"/>
      <c r="P35" s="1"/>
      <c r="Q35" s="1"/>
      <c r="R35" s="1"/>
      <c r="S35" s="1"/>
      <c r="T35" s="1"/>
    </row>
    <row r="36" spans="1:21" s="23" customFormat="1" ht="18" customHeight="1" x14ac:dyDescent="0.15">
      <c r="A36" s="536"/>
      <c r="B36" s="537"/>
      <c r="C36" s="537"/>
      <c r="D36" s="537"/>
      <c r="E36" s="537"/>
      <c r="F36" s="537"/>
      <c r="G36" s="537"/>
      <c r="H36" s="537"/>
      <c r="I36" s="537"/>
      <c r="J36" s="537"/>
      <c r="K36" s="537"/>
      <c r="L36" s="537"/>
      <c r="M36" s="537"/>
      <c r="N36" s="537"/>
      <c r="O36" s="537"/>
      <c r="P36" s="537"/>
      <c r="Q36" s="537"/>
      <c r="R36" s="537"/>
      <c r="S36" s="537"/>
      <c r="T36" s="538"/>
    </row>
    <row r="37" spans="1:21" s="23" customFormat="1" ht="18" customHeight="1" x14ac:dyDescent="0.15">
      <c r="A37" s="539"/>
      <c r="B37" s="540"/>
      <c r="C37" s="540"/>
      <c r="D37" s="540"/>
      <c r="E37" s="540"/>
      <c r="F37" s="540"/>
      <c r="G37" s="540"/>
      <c r="H37" s="540"/>
      <c r="I37" s="540"/>
      <c r="J37" s="540"/>
      <c r="K37" s="540"/>
      <c r="L37" s="540"/>
      <c r="M37" s="540"/>
      <c r="N37" s="540"/>
      <c r="O37" s="540"/>
      <c r="P37" s="540"/>
      <c r="Q37" s="540"/>
      <c r="R37" s="540"/>
      <c r="S37" s="540"/>
      <c r="T37" s="541"/>
    </row>
    <row r="38" spans="1:21" s="23" customFormat="1" ht="18" customHeight="1" thickBot="1" x14ac:dyDescent="0.2">
      <c r="A38" s="542"/>
      <c r="B38" s="543"/>
      <c r="C38" s="543"/>
      <c r="D38" s="543"/>
      <c r="E38" s="543"/>
      <c r="F38" s="543"/>
      <c r="G38" s="543"/>
      <c r="H38" s="543"/>
      <c r="I38" s="543"/>
      <c r="J38" s="543"/>
      <c r="K38" s="543"/>
      <c r="L38" s="543"/>
      <c r="M38" s="543"/>
      <c r="N38" s="543"/>
      <c r="O38" s="543"/>
      <c r="P38" s="543"/>
      <c r="Q38" s="543"/>
      <c r="R38" s="543"/>
      <c r="S38" s="543"/>
      <c r="T38" s="544"/>
    </row>
    <row r="39" spans="1:21" x14ac:dyDescent="0.15">
      <c r="A39" s="4"/>
      <c r="B39" s="4"/>
      <c r="C39" s="4"/>
      <c r="D39" s="4"/>
      <c r="E39" s="4"/>
      <c r="F39" s="4"/>
      <c r="G39" s="4"/>
      <c r="H39" s="4"/>
      <c r="I39" s="4"/>
      <c r="J39" s="4"/>
      <c r="K39" s="4"/>
      <c r="L39" s="4"/>
      <c r="M39" s="4"/>
      <c r="N39" s="4"/>
      <c r="O39" s="4"/>
      <c r="P39" s="4"/>
      <c r="Q39" s="4"/>
      <c r="R39" s="4"/>
      <c r="S39" s="4"/>
      <c r="T39" s="4"/>
    </row>
    <row r="40" spans="1:21" ht="20.100000000000001" customHeight="1" x14ac:dyDescent="0.15">
      <c r="A40" s="29" t="s">
        <v>114</v>
      </c>
      <c r="B40" s="4"/>
      <c r="C40" s="4"/>
      <c r="D40" s="4"/>
      <c r="E40" s="4"/>
      <c r="Q40" s="4"/>
      <c r="R40" s="4"/>
      <c r="S40" s="4"/>
      <c r="T40" s="4"/>
      <c r="U40" s="28"/>
    </row>
    <row r="41" spans="1:21" x14ac:dyDescent="0.15">
      <c r="A41" s="6"/>
      <c r="J41" s="1" t="s">
        <v>30</v>
      </c>
    </row>
    <row r="42" spans="1:21" x14ac:dyDescent="0.15">
      <c r="J42" s="250" t="s">
        <v>115</v>
      </c>
      <c r="K42" s="269"/>
      <c r="L42" s="269"/>
      <c r="M42" s="251"/>
      <c r="N42" s="250" t="s">
        <v>31</v>
      </c>
      <c r="O42" s="269"/>
      <c r="P42" s="269"/>
      <c r="Q42" s="251"/>
      <c r="R42" s="44" t="s">
        <v>32</v>
      </c>
      <c r="S42" s="44" t="s">
        <v>33</v>
      </c>
    </row>
    <row r="43" spans="1:21" ht="23.25" customHeight="1" x14ac:dyDescent="0.15">
      <c r="J43" s="266"/>
      <c r="K43" s="267"/>
      <c r="L43" s="267"/>
      <c r="M43" s="268"/>
      <c r="N43" s="266"/>
      <c r="O43" s="267"/>
      <c r="P43" s="267"/>
      <c r="Q43" s="268"/>
      <c r="R43" s="11"/>
      <c r="S43" s="11"/>
    </row>
    <row r="44" spans="1:21" ht="30" customHeight="1" x14ac:dyDescent="0.15"/>
    <row r="46" spans="1:21" x14ac:dyDescent="0.15">
      <c r="A46" s="1" t="s">
        <v>116</v>
      </c>
      <c r="Q46" s="35"/>
    </row>
    <row r="47" spans="1:21" x14ac:dyDescent="0.15">
      <c r="A47" s="44" t="s">
        <v>34</v>
      </c>
      <c r="B47" s="44" t="s">
        <v>35</v>
      </c>
      <c r="C47" s="60" t="s">
        <v>36</v>
      </c>
      <c r="D47" s="250" t="s">
        <v>37</v>
      </c>
      <c r="E47" s="269"/>
      <c r="F47" s="269"/>
      <c r="G47" s="269"/>
      <c r="H47" s="269"/>
      <c r="I47" s="269"/>
      <c r="J47" s="269"/>
      <c r="K47" s="269"/>
      <c r="L47" s="269"/>
      <c r="M47" s="269"/>
      <c r="N47" s="269"/>
      <c r="O47" s="269"/>
      <c r="P47" s="269"/>
      <c r="Q47" s="269"/>
      <c r="R47" s="252" t="s">
        <v>38</v>
      </c>
      <c r="S47" s="252"/>
    </row>
    <row r="48" spans="1:21" ht="27.75" customHeight="1" x14ac:dyDescent="0.15">
      <c r="A48" s="168" t="s">
        <v>39</v>
      </c>
      <c r="B48" s="169" t="s">
        <v>40</v>
      </c>
      <c r="C48" s="62" t="s">
        <v>188</v>
      </c>
      <c r="D48" s="266"/>
      <c r="E48" s="267"/>
      <c r="F48" s="267"/>
      <c r="G48" s="267"/>
      <c r="H48" s="267"/>
      <c r="I48" s="267"/>
      <c r="J48" s="267"/>
      <c r="K48" s="267"/>
      <c r="L48" s="267"/>
      <c r="M48" s="267"/>
      <c r="N48" s="267"/>
      <c r="O48" s="267"/>
      <c r="P48" s="267"/>
      <c r="Q48" s="267"/>
      <c r="R48" s="249"/>
      <c r="S48" s="249"/>
    </row>
    <row r="49" spans="1:21" ht="27.75" customHeight="1" x14ac:dyDescent="0.15">
      <c r="A49" s="169" t="s">
        <v>117</v>
      </c>
      <c r="B49" s="169" t="s">
        <v>40</v>
      </c>
      <c r="C49" s="62" t="s">
        <v>188</v>
      </c>
      <c r="D49" s="61"/>
      <c r="E49" s="62"/>
      <c r="F49" s="62"/>
      <c r="G49" s="62"/>
      <c r="H49" s="62"/>
      <c r="I49" s="62"/>
      <c r="J49" s="62"/>
      <c r="K49" s="62"/>
      <c r="L49" s="62"/>
      <c r="M49" s="62"/>
      <c r="N49" s="62"/>
      <c r="O49" s="62"/>
      <c r="P49" s="62"/>
      <c r="Q49" s="62"/>
      <c r="R49" s="249"/>
      <c r="S49" s="249"/>
    </row>
    <row r="50" spans="1:21" ht="39.950000000000003" customHeight="1" x14ac:dyDescent="0.15"/>
    <row r="51" spans="1:21" ht="18.75" customHeight="1" x14ac:dyDescent="0.15">
      <c r="A51" s="18" t="s">
        <v>42</v>
      </c>
    </row>
    <row r="52" spans="1:21" ht="16.5" customHeight="1" x14ac:dyDescent="0.15">
      <c r="A52" s="44" t="s">
        <v>43</v>
      </c>
      <c r="B52" s="252" t="s">
        <v>44</v>
      </c>
      <c r="C52" s="252"/>
      <c r="D52" s="252"/>
      <c r="E52" s="252"/>
      <c r="F52" s="252"/>
      <c r="G52" s="252"/>
      <c r="H52" s="252"/>
      <c r="I52" s="252"/>
      <c r="J52" s="252"/>
      <c r="K52" s="252"/>
      <c r="L52" s="252"/>
      <c r="M52" s="252"/>
      <c r="N52" s="252"/>
      <c r="O52" s="252"/>
      <c r="P52" s="252"/>
      <c r="Q52" s="252"/>
      <c r="R52" s="252" t="s">
        <v>45</v>
      </c>
      <c r="S52" s="252"/>
    </row>
    <row r="53" spans="1:21" ht="16.5" customHeight="1" x14ac:dyDescent="0.15">
      <c r="A53" s="63"/>
      <c r="B53" s="329"/>
      <c r="C53" s="329"/>
      <c r="D53" s="329"/>
      <c r="E53" s="329"/>
      <c r="F53" s="329"/>
      <c r="G53" s="329"/>
      <c r="H53" s="329"/>
      <c r="I53" s="329"/>
      <c r="J53" s="329"/>
      <c r="K53" s="329"/>
      <c r="L53" s="329"/>
      <c r="M53" s="329"/>
      <c r="N53" s="329"/>
      <c r="O53" s="329"/>
      <c r="P53" s="329"/>
      <c r="Q53" s="329"/>
      <c r="R53" s="330"/>
      <c r="S53" s="330"/>
    </row>
    <row r="54" spans="1:21" ht="16.5" customHeight="1" x14ac:dyDescent="0.15">
      <c r="A54" s="27"/>
      <c r="B54" s="329"/>
      <c r="C54" s="329"/>
      <c r="D54" s="329"/>
      <c r="E54" s="329"/>
      <c r="F54" s="329"/>
      <c r="G54" s="329"/>
      <c r="H54" s="329"/>
      <c r="I54" s="329"/>
      <c r="J54" s="329"/>
      <c r="K54" s="329"/>
      <c r="L54" s="329"/>
      <c r="M54" s="329"/>
      <c r="N54" s="329"/>
      <c r="O54" s="329"/>
      <c r="P54" s="329"/>
      <c r="Q54" s="329"/>
      <c r="R54" s="330"/>
      <c r="S54" s="330"/>
    </row>
    <row r="55" spans="1:21" ht="16.5" customHeight="1" x14ac:dyDescent="0.15">
      <c r="A55" s="66"/>
      <c r="B55" s="329"/>
      <c r="C55" s="329"/>
      <c r="D55" s="329"/>
      <c r="E55" s="329"/>
      <c r="F55" s="329"/>
      <c r="G55" s="329"/>
      <c r="H55" s="329"/>
      <c r="I55" s="329"/>
      <c r="J55" s="329"/>
      <c r="K55" s="329"/>
      <c r="L55" s="329"/>
      <c r="M55" s="329"/>
      <c r="N55" s="329"/>
      <c r="O55" s="329"/>
      <c r="P55" s="329"/>
      <c r="Q55" s="329"/>
      <c r="R55" s="330"/>
      <c r="S55" s="330"/>
    </row>
    <row r="56" spans="1:21" s="23" customFormat="1" ht="16.5" customHeight="1" x14ac:dyDescent="0.15">
      <c r="A56" s="10" t="s">
        <v>118</v>
      </c>
      <c r="B56" s="321" t="s">
        <v>44</v>
      </c>
      <c r="C56" s="321"/>
      <c r="D56" s="321"/>
      <c r="E56" s="321"/>
      <c r="F56" s="321"/>
      <c r="G56" s="321"/>
      <c r="H56" s="321"/>
      <c r="I56" s="321"/>
      <c r="J56" s="321"/>
      <c r="K56" s="321"/>
      <c r="L56" s="321"/>
      <c r="M56" s="321"/>
      <c r="N56" s="321"/>
      <c r="O56" s="321"/>
      <c r="P56" s="321"/>
      <c r="Q56" s="321"/>
      <c r="R56" s="321"/>
      <c r="S56" s="321"/>
      <c r="T56" s="5"/>
    </row>
    <row r="57" spans="1:21" s="23" customFormat="1" ht="23.25" customHeight="1" x14ac:dyDescent="0.15">
      <c r="A57" s="545" t="s">
        <v>189</v>
      </c>
      <c r="B57" s="328" t="s">
        <v>190</v>
      </c>
      <c r="C57" s="328"/>
      <c r="D57" s="328"/>
      <c r="E57" s="328"/>
      <c r="F57" s="328"/>
      <c r="G57" s="328"/>
      <c r="H57" s="328"/>
      <c r="I57" s="328"/>
      <c r="J57" s="328"/>
      <c r="K57" s="328"/>
      <c r="L57" s="328"/>
      <c r="M57" s="328"/>
      <c r="N57" s="328"/>
      <c r="O57" s="328"/>
      <c r="P57" s="328"/>
      <c r="Q57" s="328"/>
      <c r="R57" s="328"/>
      <c r="S57" s="328"/>
      <c r="T57" s="5"/>
    </row>
    <row r="58" spans="1:21" s="23" customFormat="1" ht="23.25" customHeight="1" x14ac:dyDescent="0.15">
      <c r="A58" s="546"/>
      <c r="B58" s="328"/>
      <c r="C58" s="328"/>
      <c r="D58" s="328"/>
      <c r="E58" s="328"/>
      <c r="F58" s="328"/>
      <c r="G58" s="328"/>
      <c r="H58" s="328"/>
      <c r="I58" s="328"/>
      <c r="J58" s="328"/>
      <c r="K58" s="328"/>
      <c r="L58" s="328"/>
      <c r="M58" s="328"/>
      <c r="N58" s="328"/>
      <c r="O58" s="328"/>
      <c r="P58" s="328"/>
      <c r="Q58" s="328"/>
      <c r="R58" s="328"/>
      <c r="S58" s="328"/>
      <c r="T58" s="5"/>
    </row>
    <row r="59" spans="1:21" s="23" customFormat="1" ht="23.25" customHeight="1" x14ac:dyDescent="0.15">
      <c r="A59" s="547"/>
      <c r="B59" s="328"/>
      <c r="C59" s="328"/>
      <c r="D59" s="328"/>
      <c r="E59" s="328"/>
      <c r="F59" s="328"/>
      <c r="G59" s="328"/>
      <c r="H59" s="328"/>
      <c r="I59" s="328"/>
      <c r="J59" s="328"/>
      <c r="K59" s="328"/>
      <c r="L59" s="328"/>
      <c r="M59" s="328"/>
      <c r="N59" s="328"/>
      <c r="O59" s="328"/>
      <c r="P59" s="328"/>
      <c r="Q59" s="328"/>
      <c r="R59" s="328"/>
      <c r="S59" s="328"/>
      <c r="T59" s="5"/>
    </row>
    <row r="60" spans="1:21" ht="30.75" customHeight="1" x14ac:dyDescent="0.15">
      <c r="U60" s="28"/>
    </row>
    <row r="61" spans="1:21" ht="14.25" customHeight="1" x14ac:dyDescent="0.15">
      <c r="A61" s="29"/>
      <c r="C61" s="35"/>
      <c r="R61" s="250" t="s">
        <v>46</v>
      </c>
      <c r="S61" s="251"/>
    </row>
    <row r="62" spans="1:21" ht="23.25" customHeight="1" x14ac:dyDescent="0.15">
      <c r="B62" s="35"/>
      <c r="R62" s="68"/>
      <c r="S62" s="69"/>
    </row>
    <row r="63" spans="1:21" ht="14.25" customHeight="1" x14ac:dyDescent="0.15">
      <c r="B63" s="70" t="s">
        <v>39</v>
      </c>
      <c r="D63" s="44" t="s">
        <v>121</v>
      </c>
      <c r="F63" s="252" t="s">
        <v>47</v>
      </c>
      <c r="G63" s="252"/>
      <c r="H63" s="252"/>
      <c r="I63" s="252"/>
      <c r="J63" s="252"/>
      <c r="K63" s="35"/>
      <c r="L63" s="35"/>
      <c r="M63" s="35"/>
      <c r="N63" s="35"/>
      <c r="O63" s="35"/>
      <c r="P63" s="35"/>
    </row>
    <row r="64" spans="1:21" ht="14.25" customHeight="1" x14ac:dyDescent="0.15">
      <c r="B64" s="71"/>
      <c r="D64" s="71"/>
      <c r="F64" s="249"/>
      <c r="G64" s="249"/>
      <c r="H64" s="249"/>
      <c r="I64" s="249"/>
      <c r="J64" s="249"/>
    </row>
    <row r="65" spans="2:19" ht="14.25" customHeight="1" x14ac:dyDescent="0.15">
      <c r="B65" s="72"/>
      <c r="D65" s="72"/>
      <c r="F65" s="249"/>
      <c r="G65" s="249"/>
      <c r="H65" s="249"/>
      <c r="I65" s="249"/>
      <c r="J65" s="249"/>
      <c r="R65" s="250" t="s">
        <v>48</v>
      </c>
      <c r="S65" s="251"/>
    </row>
    <row r="66" spans="2:19" ht="23.25" customHeight="1" x14ac:dyDescent="0.15">
      <c r="B66" s="73"/>
      <c r="D66" s="73"/>
      <c r="F66" s="249"/>
      <c r="G66" s="249"/>
      <c r="H66" s="249"/>
      <c r="I66" s="249"/>
      <c r="J66" s="249"/>
      <c r="R66" s="68"/>
      <c r="S66" s="69"/>
    </row>
  </sheetData>
  <mergeCells count="94">
    <mergeCell ref="B12:D12"/>
    <mergeCell ref="F12:Q12"/>
    <mergeCell ref="S12:T12"/>
    <mergeCell ref="A3:T3"/>
    <mergeCell ref="A4:T4"/>
    <mergeCell ref="B6:C6"/>
    <mergeCell ref="F6:Q6"/>
    <mergeCell ref="S6:T6"/>
    <mergeCell ref="B7:Q7"/>
    <mergeCell ref="S7:T7"/>
    <mergeCell ref="B10:C10"/>
    <mergeCell ref="F10:Q10"/>
    <mergeCell ref="S10:T10"/>
    <mergeCell ref="B11:Q11"/>
    <mergeCell ref="S11:T11"/>
    <mergeCell ref="B13:C13"/>
    <mergeCell ref="D13:J13"/>
    <mergeCell ref="K13:O13"/>
    <mergeCell ref="P13:S13"/>
    <mergeCell ref="B14:C14"/>
    <mergeCell ref="E14:J14"/>
    <mergeCell ref="K14:O14"/>
    <mergeCell ref="P14:S14"/>
    <mergeCell ref="B19:C19"/>
    <mergeCell ref="D19:J19"/>
    <mergeCell ref="K19:O19"/>
    <mergeCell ref="P19:S19"/>
    <mergeCell ref="C15:D15"/>
    <mergeCell ref="E15:G15"/>
    <mergeCell ref="H15:Q15"/>
    <mergeCell ref="S15:T15"/>
    <mergeCell ref="B16:C16"/>
    <mergeCell ref="F16:Q16"/>
    <mergeCell ref="S16:T16"/>
    <mergeCell ref="B17:Q17"/>
    <mergeCell ref="S17:T17"/>
    <mergeCell ref="B18:D18"/>
    <mergeCell ref="F18:Q18"/>
    <mergeCell ref="S18:T18"/>
    <mergeCell ref="B24:D24"/>
    <mergeCell ref="F24:Q24"/>
    <mergeCell ref="S24:T24"/>
    <mergeCell ref="B20:C20"/>
    <mergeCell ref="E20:J20"/>
    <mergeCell ref="K20:O20"/>
    <mergeCell ref="P20:S20"/>
    <mergeCell ref="C21:D21"/>
    <mergeCell ref="E21:G21"/>
    <mergeCell ref="H21:Q21"/>
    <mergeCell ref="S21:T21"/>
    <mergeCell ref="B22:C22"/>
    <mergeCell ref="F22:Q22"/>
    <mergeCell ref="S22:T22"/>
    <mergeCell ref="B23:Q23"/>
    <mergeCell ref="S23:T23"/>
    <mergeCell ref="B25:C25"/>
    <mergeCell ref="D25:J25"/>
    <mergeCell ref="K25:O25"/>
    <mergeCell ref="P25:S25"/>
    <mergeCell ref="B26:C26"/>
    <mergeCell ref="E26:J26"/>
    <mergeCell ref="K26:O26"/>
    <mergeCell ref="P26:S26"/>
    <mergeCell ref="C27:D27"/>
    <mergeCell ref="E27:G27"/>
    <mergeCell ref="H27:Q27"/>
    <mergeCell ref="S27:T27"/>
    <mergeCell ref="C28:D28"/>
    <mergeCell ref="E28:G28"/>
    <mergeCell ref="H28:Q28"/>
    <mergeCell ref="S28:T28"/>
    <mergeCell ref="R52:S52"/>
    <mergeCell ref="A30:T30"/>
    <mergeCell ref="A32:T33"/>
    <mergeCell ref="J42:M42"/>
    <mergeCell ref="N42:Q42"/>
    <mergeCell ref="J43:M43"/>
    <mergeCell ref="N43:Q43"/>
    <mergeCell ref="F63:J63"/>
    <mergeCell ref="F64:J66"/>
    <mergeCell ref="R65:S65"/>
    <mergeCell ref="A36:T38"/>
    <mergeCell ref="B53:Q55"/>
    <mergeCell ref="R53:S55"/>
    <mergeCell ref="B56:S56"/>
    <mergeCell ref="A57:A59"/>
    <mergeCell ref="B57:S59"/>
    <mergeCell ref="R61:S61"/>
    <mergeCell ref="D47:Q47"/>
    <mergeCell ref="R47:S47"/>
    <mergeCell ref="D48:Q48"/>
    <mergeCell ref="R48:S48"/>
    <mergeCell ref="R49:S49"/>
    <mergeCell ref="B52:Q52"/>
  </mergeCells>
  <phoneticPr fontId="5"/>
  <conditionalFormatting sqref="A6:T7 A9:T14 A16:T20 A22:T26">
    <cfRule type="cellIs" dxfId="0" priority="1" operator="equal">
      <formula>0</formula>
    </cfRule>
  </conditionalFormatting>
  <printOptions horizontalCentered="1"/>
  <pageMargins left="0.70866141732283472" right="0.51181102362204722" top="0.74803149606299213" bottom="0.74803149606299213" header="0.31496062992125984" footer="0.31496062992125984"/>
  <pageSetup paperSize="9" scale="66" fitToHeight="0" orientation="portrait" r:id="rId1"/>
  <rowBreaks count="1" manualBreakCount="1">
    <brk id="3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19</xdr:col>
                    <xdr:colOff>1123950</xdr:colOff>
                    <xdr:row>13</xdr:row>
                    <xdr:rowOff>95250</xdr:rowOff>
                  </from>
                  <to>
                    <xdr:col>19</xdr:col>
                    <xdr:colOff>1381125</xdr:colOff>
                    <xdr:row>14</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1123950</xdr:colOff>
                    <xdr:row>19</xdr:row>
                    <xdr:rowOff>95250</xdr:rowOff>
                  </from>
                  <to>
                    <xdr:col>19</xdr:col>
                    <xdr:colOff>1381125</xdr:colOff>
                    <xdr:row>20</xdr:row>
                    <xdr:rowOff>57150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1123950</xdr:colOff>
                    <xdr:row>25</xdr:row>
                    <xdr:rowOff>95250</xdr:rowOff>
                  </from>
                  <to>
                    <xdr:col>19</xdr:col>
                    <xdr:colOff>1381125</xdr:colOff>
                    <xdr:row>26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F20D-AE5B-4A45-847B-C7742D9DC4DB}">
  <sheetPr codeName="Sheet10">
    <pageSetUpPr fitToPage="1"/>
  </sheetPr>
  <dimension ref="A1:D90"/>
  <sheetViews>
    <sheetView showGridLines="0" view="pageBreakPreview" zoomScaleNormal="100" zoomScaleSheetLayoutView="100" workbookViewId="0"/>
  </sheetViews>
  <sheetFormatPr defaultColWidth="8.75" defaultRowHeight="18.75" x14ac:dyDescent="0.15"/>
  <cols>
    <col min="1" max="1" width="2.5" style="74" customWidth="1"/>
    <col min="2" max="2" width="47.875" style="74" customWidth="1"/>
    <col min="3" max="3" width="18.5" style="206" customWidth="1"/>
    <col min="4" max="4" width="52.25" style="194" customWidth="1"/>
    <col min="5" max="16384" width="8.75" style="74"/>
  </cols>
  <sheetData>
    <row r="1" spans="1:4" ht="19.5" x14ac:dyDescent="0.15">
      <c r="C1" s="190"/>
      <c r="D1" s="191" t="s">
        <v>195</v>
      </c>
    </row>
    <row r="2" spans="1:4" ht="25.5" x14ac:dyDescent="0.15">
      <c r="A2" s="473" t="s">
        <v>196</v>
      </c>
      <c r="B2" s="473"/>
      <c r="C2" s="473"/>
      <c r="D2" s="473"/>
    </row>
    <row r="3" spans="1:4" ht="19.5" x14ac:dyDescent="0.15">
      <c r="A3" s="474" t="s">
        <v>49</v>
      </c>
      <c r="B3" s="474"/>
      <c r="C3" s="474"/>
      <c r="D3" s="474"/>
    </row>
    <row r="4" spans="1:4" ht="8.4499999999999993" customHeight="1" x14ac:dyDescent="0.15">
      <c r="B4" s="192"/>
      <c r="C4" s="193"/>
    </row>
    <row r="5" spans="1:4" ht="33.950000000000003" customHeight="1" x14ac:dyDescent="0.15">
      <c r="A5" s="575" t="s">
        <v>282</v>
      </c>
      <c r="B5" s="575"/>
      <c r="C5" s="575"/>
      <c r="D5" s="575"/>
    </row>
    <row r="6" spans="1:4" ht="15.95" customHeight="1" x14ac:dyDescent="0.15">
      <c r="A6" s="576" t="s">
        <v>251</v>
      </c>
      <c r="B6" s="576"/>
      <c r="C6" s="576"/>
      <c r="D6" s="576"/>
    </row>
    <row r="7" spans="1:4" ht="15.95" customHeight="1" x14ac:dyDescent="0.15">
      <c r="A7" s="195" t="s">
        <v>197</v>
      </c>
      <c r="B7" s="195"/>
      <c r="C7" s="195"/>
      <c r="D7" s="195"/>
    </row>
    <row r="8" spans="1:4" ht="15.95" customHeight="1" x14ac:dyDescent="0.15">
      <c r="A8" s="576" t="s">
        <v>198</v>
      </c>
      <c r="B8" s="576"/>
      <c r="C8" s="576"/>
      <c r="D8" s="576"/>
    </row>
    <row r="9" spans="1:4" ht="15.95" customHeight="1" x14ac:dyDescent="0.15">
      <c r="A9" s="195"/>
      <c r="B9" s="195"/>
      <c r="C9" s="195"/>
      <c r="D9" s="195"/>
    </row>
    <row r="11" spans="1:4" ht="19.5" x14ac:dyDescent="0.15">
      <c r="A11" s="196" t="s">
        <v>199</v>
      </c>
      <c r="C11" s="197"/>
      <c r="D11" s="198" t="s">
        <v>200</v>
      </c>
    </row>
    <row r="12" spans="1:4" ht="19.5" x14ac:dyDescent="0.15">
      <c r="A12" s="196"/>
      <c r="B12" s="74" t="s">
        <v>252</v>
      </c>
      <c r="C12" s="197"/>
      <c r="D12" s="198"/>
    </row>
    <row r="13" spans="1:4" x14ac:dyDescent="0.15">
      <c r="B13" s="199" t="s">
        <v>201</v>
      </c>
      <c r="C13" s="200">
        <f>SUM(C14:C15)</f>
        <v>0</v>
      </c>
      <c r="D13" s="201"/>
    </row>
    <row r="14" spans="1:4" x14ac:dyDescent="0.15">
      <c r="B14" s="202" t="s">
        <v>202</v>
      </c>
      <c r="C14" s="203"/>
      <c r="D14" s="204"/>
    </row>
    <row r="15" spans="1:4" x14ac:dyDescent="0.15">
      <c r="B15" s="202" t="s">
        <v>203</v>
      </c>
      <c r="C15" s="203"/>
      <c r="D15" s="204"/>
    </row>
    <row r="16" spans="1:4" ht="5.0999999999999996" customHeight="1" x14ac:dyDescent="0.15">
      <c r="B16" s="192"/>
      <c r="C16" s="193"/>
      <c r="D16" s="201"/>
    </row>
    <row r="17" spans="1:4" ht="15.95" customHeight="1" x14ac:dyDescent="0.15">
      <c r="B17" s="205" t="s">
        <v>204</v>
      </c>
      <c r="D17" s="201"/>
    </row>
    <row r="18" spans="1:4" ht="15.95" customHeight="1" x14ac:dyDescent="0.15">
      <c r="B18" s="205" t="s">
        <v>205</v>
      </c>
      <c r="D18" s="201"/>
    </row>
    <row r="19" spans="1:4" ht="15.95" customHeight="1" x14ac:dyDescent="0.15">
      <c r="B19" s="205"/>
      <c r="D19" s="201"/>
    </row>
    <row r="20" spans="1:4" x14ac:dyDescent="0.15">
      <c r="B20" s="192"/>
      <c r="D20" s="201"/>
    </row>
    <row r="21" spans="1:4" ht="19.5" x14ac:dyDescent="0.15">
      <c r="A21" s="196" t="s">
        <v>206</v>
      </c>
      <c r="C21" s="197"/>
      <c r="D21" s="198" t="s">
        <v>200</v>
      </c>
    </row>
    <row r="22" spans="1:4" ht="19.5" x14ac:dyDescent="0.15">
      <c r="A22" s="196"/>
      <c r="B22" s="74" t="s">
        <v>253</v>
      </c>
      <c r="C22" s="197"/>
      <c r="D22" s="198"/>
    </row>
    <row r="23" spans="1:4" x14ac:dyDescent="0.15">
      <c r="B23" s="199" t="s">
        <v>201</v>
      </c>
      <c r="C23" s="200">
        <f>SUM(C24:C28)</f>
        <v>0</v>
      </c>
      <c r="D23" s="201"/>
    </row>
    <row r="24" spans="1:4" x14ac:dyDescent="0.15">
      <c r="B24" s="202" t="s">
        <v>207</v>
      </c>
      <c r="C24" s="203"/>
      <c r="D24" s="204"/>
    </row>
    <row r="25" spans="1:4" x14ac:dyDescent="0.15">
      <c r="B25" s="202" t="s">
        <v>208</v>
      </c>
      <c r="C25" s="203"/>
      <c r="D25" s="204"/>
    </row>
    <row r="26" spans="1:4" x14ac:dyDescent="0.15">
      <c r="B26" s="202" t="s">
        <v>254</v>
      </c>
      <c r="C26" s="203"/>
      <c r="D26" s="204"/>
    </row>
    <row r="27" spans="1:4" ht="37.5" x14ac:dyDescent="0.15">
      <c r="B27" s="202" t="s">
        <v>255</v>
      </c>
      <c r="C27" s="203"/>
      <c r="D27" s="204"/>
    </row>
    <row r="28" spans="1:4" ht="37.5" x14ac:dyDescent="0.15">
      <c r="B28" s="202" t="s">
        <v>209</v>
      </c>
      <c r="C28" s="203"/>
      <c r="D28" s="204"/>
    </row>
    <row r="29" spans="1:4" ht="5.0999999999999996" customHeight="1" x14ac:dyDescent="0.15">
      <c r="B29" s="192"/>
      <c r="C29" s="193"/>
      <c r="D29" s="201"/>
    </row>
    <row r="30" spans="1:4" ht="15.95" customHeight="1" x14ac:dyDescent="0.15">
      <c r="B30" s="205" t="s">
        <v>210</v>
      </c>
      <c r="D30" s="201"/>
    </row>
    <row r="31" spans="1:4" ht="15.95" customHeight="1" x14ac:dyDescent="0.15">
      <c r="B31" s="205" t="s">
        <v>211</v>
      </c>
      <c r="D31" s="201"/>
    </row>
    <row r="32" spans="1:4" ht="15.95" customHeight="1" x14ac:dyDescent="0.15">
      <c r="B32" s="205" t="s">
        <v>212</v>
      </c>
      <c r="D32" s="201"/>
    </row>
    <row r="33" spans="2:4" ht="15.95" customHeight="1" x14ac:dyDescent="0.15">
      <c r="B33" s="205" t="s">
        <v>213</v>
      </c>
      <c r="D33" s="201"/>
    </row>
    <row r="34" spans="2:4" ht="15.95" customHeight="1" x14ac:dyDescent="0.15">
      <c r="B34" s="205" t="s">
        <v>214</v>
      </c>
      <c r="D34" s="201"/>
    </row>
    <row r="35" spans="2:4" ht="15.95" customHeight="1" x14ac:dyDescent="0.15">
      <c r="B35" s="205" t="s">
        <v>215</v>
      </c>
      <c r="D35" s="201"/>
    </row>
    <row r="36" spans="2:4" x14ac:dyDescent="0.15">
      <c r="B36" s="192"/>
      <c r="D36" s="201"/>
    </row>
    <row r="37" spans="2:4" x14ac:dyDescent="0.15">
      <c r="B37" s="207" t="s">
        <v>216</v>
      </c>
      <c r="C37" s="200">
        <f>SUM(C38:C40)</f>
        <v>0</v>
      </c>
      <c r="D37" s="201"/>
    </row>
    <row r="38" spans="2:4" x14ac:dyDescent="0.15">
      <c r="B38" s="208" t="s">
        <v>217</v>
      </c>
      <c r="C38" s="203"/>
      <c r="D38" s="204"/>
    </row>
    <row r="39" spans="2:4" x14ac:dyDescent="0.15">
      <c r="B39" s="208" t="s">
        <v>218</v>
      </c>
      <c r="C39" s="203"/>
      <c r="D39" s="204"/>
    </row>
    <row r="40" spans="2:4" x14ac:dyDescent="0.15">
      <c r="B40" s="208" t="s">
        <v>219</v>
      </c>
      <c r="C40" s="203"/>
      <c r="D40" s="204"/>
    </row>
    <row r="41" spans="2:4" ht="5.0999999999999996" customHeight="1" x14ac:dyDescent="0.15">
      <c r="B41" s="192"/>
      <c r="C41" s="193"/>
      <c r="D41" s="201"/>
    </row>
    <row r="42" spans="2:4" ht="15.95" customHeight="1" x14ac:dyDescent="0.15">
      <c r="B42" s="205" t="s">
        <v>220</v>
      </c>
      <c r="D42" s="201"/>
    </row>
    <row r="43" spans="2:4" ht="15.95" customHeight="1" x14ac:dyDescent="0.15">
      <c r="B43" s="205" t="s">
        <v>256</v>
      </c>
      <c r="D43" s="201"/>
    </row>
    <row r="44" spans="2:4" ht="15.95" customHeight="1" x14ac:dyDescent="0.15">
      <c r="B44" s="205" t="s">
        <v>221</v>
      </c>
      <c r="D44" s="201"/>
    </row>
    <row r="45" spans="2:4" x14ac:dyDescent="0.15">
      <c r="D45" s="201"/>
    </row>
    <row r="46" spans="2:4" x14ac:dyDescent="0.15">
      <c r="B46" s="209" t="s">
        <v>222</v>
      </c>
      <c r="C46" s="210"/>
      <c r="D46" s="204"/>
    </row>
    <row r="47" spans="2:4" ht="5.0999999999999996" customHeight="1" x14ac:dyDescent="0.15">
      <c r="B47" s="192"/>
      <c r="C47" s="193"/>
      <c r="D47" s="201"/>
    </row>
    <row r="48" spans="2:4" ht="15.95" customHeight="1" x14ac:dyDescent="0.15">
      <c r="B48" s="205" t="s">
        <v>223</v>
      </c>
      <c r="D48" s="201"/>
    </row>
    <row r="49" spans="1:4" ht="15.95" customHeight="1" x14ac:dyDescent="0.15">
      <c r="B49" s="205" t="s">
        <v>224</v>
      </c>
      <c r="D49" s="201"/>
    </row>
    <row r="50" spans="1:4" ht="15.95" customHeight="1" x14ac:dyDescent="0.15">
      <c r="B50" s="205" t="s">
        <v>225</v>
      </c>
      <c r="D50" s="201"/>
    </row>
    <row r="51" spans="1:4" ht="15.95" customHeight="1" x14ac:dyDescent="0.15">
      <c r="B51" s="205" t="s">
        <v>226</v>
      </c>
      <c r="D51" s="201"/>
    </row>
    <row r="52" spans="1:4" ht="19.5" thickBot="1" x14ac:dyDescent="0.2">
      <c r="D52" s="201"/>
    </row>
    <row r="53" spans="1:4" ht="19.5" thickBot="1" x14ac:dyDescent="0.2">
      <c r="B53" s="77" t="s">
        <v>227</v>
      </c>
      <c r="C53" s="211">
        <f>C13+C23-C37-C46</f>
        <v>0</v>
      </c>
      <c r="D53" s="201"/>
    </row>
    <row r="54" spans="1:4" x14ac:dyDescent="0.15">
      <c r="D54" s="201"/>
    </row>
    <row r="55" spans="1:4" ht="19.5" x14ac:dyDescent="0.15">
      <c r="A55" s="196" t="s">
        <v>228</v>
      </c>
      <c r="D55" s="198" t="s">
        <v>200</v>
      </c>
    </row>
    <row r="56" spans="1:4" x14ac:dyDescent="0.15">
      <c r="B56" s="209" t="s">
        <v>229</v>
      </c>
      <c r="C56" s="212">
        <f>SUM(C57:C59)</f>
        <v>0</v>
      </c>
      <c r="D56" s="201"/>
    </row>
    <row r="57" spans="1:4" x14ac:dyDescent="0.15">
      <c r="B57" s="100" t="s">
        <v>230</v>
      </c>
      <c r="C57" s="213"/>
      <c r="D57" s="204"/>
    </row>
    <row r="58" spans="1:4" ht="37.5" x14ac:dyDescent="0.15">
      <c r="B58" s="202" t="s">
        <v>231</v>
      </c>
      <c r="C58" s="203"/>
      <c r="D58" s="204"/>
    </row>
    <row r="59" spans="1:4" ht="37.5" x14ac:dyDescent="0.15">
      <c r="B59" s="202" t="s">
        <v>232</v>
      </c>
      <c r="C59" s="203"/>
      <c r="D59" s="204"/>
    </row>
    <row r="60" spans="1:4" ht="5.0999999999999996" customHeight="1" x14ac:dyDescent="0.15">
      <c r="B60" s="192"/>
      <c r="C60" s="193"/>
      <c r="D60" s="201"/>
    </row>
    <row r="61" spans="1:4" ht="15.95" customHeight="1" x14ac:dyDescent="0.15">
      <c r="B61" s="205" t="s">
        <v>233</v>
      </c>
      <c r="D61" s="201"/>
    </row>
    <row r="62" spans="1:4" x14ac:dyDescent="0.15">
      <c r="D62" s="201"/>
    </row>
    <row r="63" spans="1:4" x14ac:dyDescent="0.15">
      <c r="B63" s="209" t="s">
        <v>234</v>
      </c>
      <c r="C63" s="212">
        <f>SUM(C64:C66)</f>
        <v>0</v>
      </c>
      <c r="D63" s="201"/>
    </row>
    <row r="64" spans="1:4" x14ac:dyDescent="0.15">
      <c r="B64" s="208" t="s">
        <v>217</v>
      </c>
      <c r="C64" s="203"/>
      <c r="D64" s="214"/>
    </row>
    <row r="65" spans="2:4" x14ac:dyDescent="0.15">
      <c r="B65" s="208" t="s">
        <v>218</v>
      </c>
      <c r="C65" s="203"/>
      <c r="D65" s="214"/>
    </row>
    <row r="66" spans="2:4" x14ac:dyDescent="0.15">
      <c r="B66" s="208" t="s">
        <v>219</v>
      </c>
      <c r="C66" s="203"/>
      <c r="D66" s="214"/>
    </row>
    <row r="67" spans="2:4" ht="5.0999999999999996" customHeight="1" x14ac:dyDescent="0.15">
      <c r="B67" s="192"/>
      <c r="C67" s="193"/>
      <c r="D67" s="201"/>
    </row>
    <row r="68" spans="2:4" ht="15.95" customHeight="1" x14ac:dyDescent="0.15">
      <c r="B68" s="205" t="s">
        <v>235</v>
      </c>
      <c r="D68" s="201"/>
    </row>
    <row r="69" spans="2:4" ht="15.95" customHeight="1" x14ac:dyDescent="0.15">
      <c r="B69" s="205" t="s">
        <v>236</v>
      </c>
      <c r="D69" s="201"/>
    </row>
    <row r="70" spans="2:4" x14ac:dyDescent="0.15">
      <c r="D70" s="201"/>
    </row>
    <row r="71" spans="2:4" x14ac:dyDescent="0.15">
      <c r="B71" s="209" t="s">
        <v>237</v>
      </c>
      <c r="C71" s="210"/>
      <c r="D71" s="204"/>
    </row>
    <row r="72" spans="2:4" ht="5.0999999999999996" customHeight="1" x14ac:dyDescent="0.15">
      <c r="B72" s="192"/>
      <c r="C72" s="193"/>
      <c r="D72" s="201"/>
    </row>
    <row r="73" spans="2:4" ht="15.95" customHeight="1" x14ac:dyDescent="0.15">
      <c r="B73" s="205" t="s">
        <v>235</v>
      </c>
      <c r="D73" s="201"/>
    </row>
    <row r="74" spans="2:4" ht="15.95" customHeight="1" x14ac:dyDescent="0.15">
      <c r="B74" s="205" t="s">
        <v>238</v>
      </c>
      <c r="D74" s="201"/>
    </row>
    <row r="75" spans="2:4" ht="15.95" customHeight="1" x14ac:dyDescent="0.15">
      <c r="B75" s="205" t="s">
        <v>239</v>
      </c>
      <c r="D75" s="201"/>
    </row>
    <row r="76" spans="2:4" ht="15.95" customHeight="1" x14ac:dyDescent="0.15">
      <c r="B76" s="205" t="s">
        <v>240</v>
      </c>
      <c r="D76" s="201"/>
    </row>
    <row r="77" spans="2:4" ht="19.5" thickBot="1" x14ac:dyDescent="0.2">
      <c r="D77" s="201"/>
    </row>
    <row r="78" spans="2:4" ht="19.5" thickBot="1" x14ac:dyDescent="0.2">
      <c r="B78" s="77" t="s">
        <v>241</v>
      </c>
      <c r="C78" s="211">
        <f>C56-C63-C71</f>
        <v>0</v>
      </c>
      <c r="D78" s="201" t="s">
        <v>242</v>
      </c>
    </row>
    <row r="79" spans="2:4" x14ac:dyDescent="0.15">
      <c r="D79" s="201"/>
    </row>
    <row r="80" spans="2:4" x14ac:dyDescent="0.15">
      <c r="D80" s="201"/>
    </row>
    <row r="81" spans="1:4" ht="19.5" x14ac:dyDescent="0.15">
      <c r="A81" s="196" t="s">
        <v>243</v>
      </c>
      <c r="D81" s="201"/>
    </row>
    <row r="82" spans="1:4" x14ac:dyDescent="0.15">
      <c r="B82" s="100" t="s">
        <v>244</v>
      </c>
      <c r="C82" s="212">
        <f>C53</f>
        <v>0</v>
      </c>
      <c r="D82" s="201"/>
    </row>
    <row r="83" spans="1:4" x14ac:dyDescent="0.15">
      <c r="B83" s="100" t="s">
        <v>245</v>
      </c>
      <c r="C83" s="213"/>
      <c r="D83" s="201"/>
    </row>
    <row r="84" spans="1:4" x14ac:dyDescent="0.15">
      <c r="B84" s="100" t="s">
        <v>246</v>
      </c>
      <c r="C84" s="212">
        <f>C78</f>
        <v>0</v>
      </c>
      <c r="D84" s="201"/>
    </row>
    <row r="85" spans="1:4" ht="5.0999999999999996" customHeight="1" x14ac:dyDescent="0.15">
      <c r="B85" s="192"/>
      <c r="C85" s="193"/>
      <c r="D85" s="201"/>
    </row>
    <row r="86" spans="1:4" ht="15.95" customHeight="1" x14ac:dyDescent="0.15">
      <c r="B86" s="205" t="s">
        <v>247</v>
      </c>
      <c r="D86" s="201"/>
    </row>
    <row r="87" spans="1:4" ht="19.5" thickBot="1" x14ac:dyDescent="0.2">
      <c r="D87" s="201"/>
    </row>
    <row r="88" spans="1:4" ht="20.25" thickBot="1" x14ac:dyDescent="0.2">
      <c r="B88" s="207" t="s">
        <v>248</v>
      </c>
      <c r="C88" s="215">
        <f>C82-C83-C84</f>
        <v>0</v>
      </c>
      <c r="D88" s="201"/>
    </row>
    <row r="89" spans="1:4" ht="20.25" thickBot="1" x14ac:dyDescent="0.2">
      <c r="B89" s="207" t="s">
        <v>249</v>
      </c>
      <c r="C89" s="573" t="str">
        <f>IF(C88&gt;0,"満たす","満たさない（支払申請不可）")</f>
        <v>満たさない（支払申請不可）</v>
      </c>
      <c r="D89" s="574"/>
    </row>
    <row r="90" spans="1:4" x14ac:dyDescent="0.15">
      <c r="B90" s="74" t="s">
        <v>250</v>
      </c>
      <c r="D90" s="201"/>
    </row>
  </sheetData>
  <mergeCells count="6">
    <mergeCell ref="C89:D89"/>
    <mergeCell ref="A2:D2"/>
    <mergeCell ref="A3:D3"/>
    <mergeCell ref="A5:D5"/>
    <mergeCell ref="A6:D6"/>
    <mergeCell ref="A8:D8"/>
  </mergeCells>
  <phoneticPr fontId="5"/>
  <pageMargins left="0.70866141732283472" right="0.51181102362204722" top="0.55118110236220474" bottom="0.55118110236220474" header="0.31496062992125984" footer="0.31496062992125984"/>
  <pageSetup paperSize="9" scale="75" fitToHeight="0" orientation="portrait" r:id="rId1"/>
  <rowBreaks count="1" manualBreakCount="1">
    <brk id="54"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【別紙(2)】費用支払申請書</vt:lpstr>
      <vt:lpstr>【別紙(2)-1】自己記入チェックリスト</vt:lpstr>
      <vt:lpstr>【別紙(2)-2】業務別請求明細書</vt:lpstr>
      <vt:lpstr>【別紙(2)-3】従事時間管理表</vt:lpstr>
      <vt:lpstr>【別紙(2)-4】補助額の調整報告書</vt:lpstr>
      <vt:lpstr>【別紙(2)-5】弁済原資増加の確認書</vt:lpstr>
      <vt:lpstr>'【別紙(2)-3】従事時間管理表'!_FilterDatabase</vt:lpstr>
      <vt:lpstr>'【別紙(2)】費用支払申請書'!Print_Area</vt:lpstr>
      <vt:lpstr>'【別紙(2)-2】業務別請求明細書'!Print_Area</vt:lpstr>
      <vt:lpstr>'【別紙(2)-3】従事時間管理表'!Print_Area</vt:lpstr>
      <vt:lpstr>'【別紙(2)-4】補助額の調整報告書'!Print_Area</vt:lpstr>
      <vt:lpstr>'【別紙(2)-5】弁済原資増加の確認書'!Print_Area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2024-03-03T12:33:25Z</dcterms:created>
  <dcterms:modified xsi:type="dcterms:W3CDTF">2024-03-26T23:27:24Z</dcterms:modified>
</cp:coreProperties>
</file>