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79664E22-52D9-412A-8DF8-0462FE9EE664}" xr6:coauthVersionLast="47" xr6:coauthVersionMax="47" xr10:uidLastSave="{00000000-0000-0000-0000-000000000000}"/>
  <bookViews>
    <workbookView xWindow="-120" yWindow="-16320" windowWidth="29040" windowHeight="15840" xr2:uid="{7E05BFD3-907B-49B1-9792-FD7BC6DA6BDE}"/>
  </bookViews>
  <sheets>
    <sheet name="【別紙1】利用申請書" sheetId="2" r:id="rId1"/>
    <sheet name="【別紙1ｰ1】申請者の概要" sheetId="5" r:id="rId2"/>
    <sheet name="【別紙1-2】自己記入チェックリスト" sheetId="7" r:id="rId3"/>
    <sheet name="【別紙1ｰ3】業務別見積明細書" sheetId="6" r:id="rId4"/>
  </sheets>
  <definedNames>
    <definedName name="_Hlk130500646" localSheetId="2">'【別紙1-2】自己記入チェックリスト'!$E$10</definedName>
    <definedName name="_Hlk98858572" localSheetId="3">【別紙1ｰ3】業務別見積明細書!#REF!</definedName>
    <definedName name="_Hlk98859664" localSheetId="3">【別紙1ｰ3】業務別見積明細書!#REF!</definedName>
    <definedName name="_Hlk99041462" localSheetId="3">【別紙1ｰ3】業務別見積明細書!#REF!</definedName>
    <definedName name="_xlnm.Print_Area" localSheetId="0">【別紙1】利用申請書!$A$1:$U$122</definedName>
    <definedName name="_xlnm.Print_Area" localSheetId="1">【別紙1ｰ1】申請者の概要!$A$1:$M$57</definedName>
    <definedName name="_xlnm.Print_Area" localSheetId="3">【別紙1ｰ3】業務別見積明細書!$A$1:$H$64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6" l="1"/>
  <c r="G33" i="6"/>
  <c r="D24" i="5"/>
  <c r="H24" i="5"/>
  <c r="G22" i="6"/>
  <c r="G21" i="6"/>
  <c r="G20" i="6"/>
  <c r="G19" i="6" s="1"/>
  <c r="E19" i="6"/>
  <c r="G23" i="6"/>
  <c r="G18" i="6"/>
  <c r="G17" i="6"/>
  <c r="G16" i="6"/>
  <c r="E15" i="6"/>
  <c r="G52" i="6"/>
  <c r="G51" i="6"/>
  <c r="G50" i="6"/>
  <c r="G49" i="6"/>
  <c r="E48" i="6"/>
  <c r="G47" i="6"/>
  <c r="G46" i="6"/>
  <c r="E45" i="6"/>
  <c r="G36" i="6"/>
  <c r="G35" i="6"/>
  <c r="E32" i="6"/>
  <c r="G14" i="6"/>
  <c r="G13" i="6"/>
  <c r="G12" i="6"/>
  <c r="E11" i="6"/>
  <c r="G10" i="6"/>
  <c r="G9" i="6"/>
  <c r="G8" i="6"/>
  <c r="G7" i="6" s="1"/>
  <c r="E7" i="6"/>
  <c r="F47" i="5"/>
  <c r="M47" i="5"/>
  <c r="K47" i="5"/>
  <c r="L46" i="5" s="1"/>
  <c r="I47" i="5"/>
  <c r="G47" i="5"/>
  <c r="D47" i="5"/>
  <c r="E46" i="5" s="1"/>
  <c r="E17" i="5"/>
  <c r="G15" i="6" l="1"/>
  <c r="G45" i="6"/>
  <c r="G32" i="6"/>
  <c r="G11" i="6"/>
  <c r="G48" i="6"/>
  <c r="H48" i="5"/>
  <c r="E41" i="5"/>
  <c r="E48" i="5"/>
  <c r="L41" i="5"/>
  <c r="L42" i="5"/>
  <c r="L43" i="5"/>
  <c r="L44" i="5"/>
  <c r="L48" i="5"/>
  <c r="L45" i="5"/>
  <c r="H42" i="5"/>
  <c r="H43" i="5"/>
  <c r="H44" i="5"/>
  <c r="H41" i="5"/>
  <c r="H45" i="5"/>
  <c r="H46" i="5"/>
  <c r="E43" i="5"/>
  <c r="E45" i="5"/>
  <c r="E42" i="5"/>
  <c r="E44" i="5"/>
  <c r="G25" i="6" l="1"/>
  <c r="G27" i="6" s="1"/>
  <c r="G54" i="6"/>
  <c r="G38" i="6"/>
  <c r="G26" i="6"/>
  <c r="G55" i="6"/>
  <c r="G56" i="6"/>
  <c r="E47" i="5"/>
  <c r="L47" i="5"/>
  <c r="H47" i="5"/>
  <c r="G39" i="6" l="1"/>
  <c r="G40" i="6"/>
</calcChain>
</file>

<file path=xl/sharedStrings.xml><?xml version="1.0" encoding="utf-8"?>
<sst xmlns="http://schemas.openxmlformats.org/spreadsheetml/2006/main" count="332" uniqueCount="235">
  <si>
    <t>１．申請者（中小企業・小規模事業者）</t>
    <rPh sb="2" eb="5">
      <t>シンセイシャ</t>
    </rPh>
    <rPh sb="6" eb="8">
      <t>チュウショウ</t>
    </rPh>
    <rPh sb="8" eb="10">
      <t>キギョウ</t>
    </rPh>
    <rPh sb="11" eb="14">
      <t>ショウキボ</t>
    </rPh>
    <rPh sb="14" eb="17">
      <t>ジギョウシャ</t>
    </rPh>
    <phoneticPr fontId="2"/>
  </si>
  <si>
    <t>申請者名</t>
    <rPh sb="0" eb="2">
      <t>シンセイ</t>
    </rPh>
    <rPh sb="2" eb="3">
      <t>シャ</t>
    </rPh>
    <rPh sb="3" eb="4">
      <t>メイ</t>
    </rPh>
    <phoneticPr fontId="2"/>
  </si>
  <si>
    <t>印</t>
    <rPh sb="0" eb="1">
      <t>イン</t>
    </rPh>
    <phoneticPr fontId="2"/>
  </si>
  <si>
    <t>業種</t>
    <rPh sb="0" eb="2">
      <t>ギョウシュ</t>
    </rPh>
    <phoneticPr fontId="2"/>
  </si>
  <si>
    <t>担当者</t>
    <rPh sb="0" eb="3">
      <t>タントウシャ</t>
    </rPh>
    <phoneticPr fontId="2"/>
  </si>
  <si>
    <t>住所</t>
    <rPh sb="0" eb="2">
      <t>ジュウショ</t>
    </rPh>
    <phoneticPr fontId="2"/>
  </si>
  <si>
    <t>電話番号</t>
    <rPh sb="0" eb="2">
      <t>デンワ</t>
    </rPh>
    <rPh sb="2" eb="4">
      <t>バンゴウ</t>
    </rPh>
    <phoneticPr fontId="2"/>
  </si>
  <si>
    <t>①経営改善計画（再生計画）の策定、②事業ＤＤ(市場調査含む）、③財務ＤＤ、④その他ＤＤ、⑤不動産評価、⑥事業価値算定、</t>
    <rPh sb="1" eb="3">
      <t>ケイエイ</t>
    </rPh>
    <rPh sb="3" eb="5">
      <t>カイゼン</t>
    </rPh>
    <rPh sb="5" eb="7">
      <t>ケイカク</t>
    </rPh>
    <rPh sb="8" eb="10">
      <t>サイセイ</t>
    </rPh>
    <rPh sb="10" eb="12">
      <t>ケイカク</t>
    </rPh>
    <rPh sb="14" eb="16">
      <t>サクテイ</t>
    </rPh>
    <rPh sb="18" eb="20">
      <t>ジギョウ</t>
    </rPh>
    <rPh sb="23" eb="25">
      <t>シジョウ</t>
    </rPh>
    <rPh sb="25" eb="27">
      <t>チョウサ</t>
    </rPh>
    <rPh sb="27" eb="28">
      <t>フク</t>
    </rPh>
    <rPh sb="32" eb="34">
      <t>ザイム</t>
    </rPh>
    <rPh sb="40" eb="41">
      <t>タ</t>
    </rPh>
    <rPh sb="45" eb="48">
      <t>フドウサン</t>
    </rPh>
    <rPh sb="48" eb="50">
      <t>ヒョウカ</t>
    </rPh>
    <rPh sb="52" eb="54">
      <t>ジギョウ</t>
    </rPh>
    <rPh sb="54" eb="56">
      <t>カチ</t>
    </rPh>
    <rPh sb="56" eb="58">
      <t>サンテイ</t>
    </rPh>
    <phoneticPr fontId="2"/>
  </si>
  <si>
    <t>費用見積額</t>
    <rPh sb="0" eb="2">
      <t>ヒヨウ</t>
    </rPh>
    <rPh sb="2" eb="4">
      <t>ミツモリ</t>
    </rPh>
    <rPh sb="4" eb="5">
      <t>ガク</t>
    </rPh>
    <phoneticPr fontId="2"/>
  </si>
  <si>
    <t>算定根拠</t>
    <rPh sb="0" eb="2">
      <t>サンテイ</t>
    </rPh>
    <rPh sb="2" eb="4">
      <t>コンキョ</t>
    </rPh>
    <phoneticPr fontId="2"/>
  </si>
  <si>
    <t>　　　業務開始日（目処）</t>
    <rPh sb="3" eb="5">
      <t>ギョウム</t>
    </rPh>
    <rPh sb="5" eb="8">
      <t>カイシビ</t>
    </rPh>
    <rPh sb="9" eb="11">
      <t>メド</t>
    </rPh>
    <phoneticPr fontId="2"/>
  </si>
  <si>
    <t>　　　業務完了日（目処）</t>
    <rPh sb="3" eb="5">
      <t>ギョウム</t>
    </rPh>
    <rPh sb="5" eb="7">
      <t>カンリョウ</t>
    </rPh>
    <rPh sb="7" eb="8">
      <t>ビ</t>
    </rPh>
    <rPh sb="9" eb="11">
      <t>メド</t>
    </rPh>
    <phoneticPr fontId="2"/>
  </si>
  <si>
    <t>実施サイクル</t>
    <rPh sb="0" eb="2">
      <t>ジッシ</t>
    </rPh>
    <phoneticPr fontId="2"/>
  </si>
  <si>
    <t>実施予定者</t>
    <rPh sb="0" eb="2">
      <t>ジッシ</t>
    </rPh>
    <rPh sb="2" eb="4">
      <t>ヨテイ</t>
    </rPh>
    <rPh sb="4" eb="5">
      <t>シャ</t>
    </rPh>
    <phoneticPr fontId="2"/>
  </si>
  <si>
    <t>報告予定先</t>
    <rPh sb="0" eb="2">
      <t>ホウコク</t>
    </rPh>
    <rPh sb="2" eb="4">
      <t>ヨテイ</t>
    </rPh>
    <rPh sb="4" eb="5">
      <t>サキ</t>
    </rPh>
    <phoneticPr fontId="2"/>
  </si>
  <si>
    <t>事務管理Ｎｏ</t>
    <rPh sb="0" eb="2">
      <t>ジム</t>
    </rPh>
    <rPh sb="2" eb="4">
      <t>カンリ</t>
    </rPh>
    <phoneticPr fontId="2"/>
  </si>
  <si>
    <t>年度番号</t>
    <rPh sb="0" eb="2">
      <t>ネンド</t>
    </rPh>
    <rPh sb="2" eb="4">
      <t>バンゴウ</t>
    </rPh>
    <phoneticPr fontId="2"/>
  </si>
  <si>
    <t>案件Ｎｏ</t>
    <rPh sb="0" eb="2">
      <t>アンケン</t>
    </rPh>
    <phoneticPr fontId="2"/>
  </si>
  <si>
    <t>備考Ｎｏ</t>
    <rPh sb="0" eb="2">
      <t>ビコウ</t>
    </rPh>
    <phoneticPr fontId="2"/>
  </si>
  <si>
    <t>対象案件</t>
    <rPh sb="0" eb="2">
      <t>タイショウ</t>
    </rPh>
    <rPh sb="2" eb="4">
      <t>アンケン</t>
    </rPh>
    <phoneticPr fontId="2"/>
  </si>
  <si>
    <t>意見</t>
    <rPh sb="0" eb="2">
      <t>イケン</t>
    </rPh>
    <phoneticPr fontId="2"/>
  </si>
  <si>
    <t>意見記載欄</t>
    <rPh sb="0" eb="2">
      <t>イケン</t>
    </rPh>
    <rPh sb="2" eb="4">
      <t>キサイ</t>
    </rPh>
    <rPh sb="4" eb="5">
      <t>ラン</t>
    </rPh>
    <phoneticPr fontId="2"/>
  </si>
  <si>
    <t>日付</t>
    <rPh sb="0" eb="2">
      <t>ヒヅケ</t>
    </rPh>
    <phoneticPr fontId="2"/>
  </si>
  <si>
    <t>全て</t>
    <rPh sb="0" eb="1">
      <t>スベ</t>
    </rPh>
    <phoneticPr fontId="2"/>
  </si>
  <si>
    <t>（なし／あり）</t>
    <phoneticPr fontId="2"/>
  </si>
  <si>
    <t>【事務局処理欄】</t>
    <rPh sb="1" eb="4">
      <t>ジムキョク</t>
    </rPh>
    <rPh sb="4" eb="6">
      <t>ショリ</t>
    </rPh>
    <rPh sb="6" eb="7">
      <t>ラン</t>
    </rPh>
    <phoneticPr fontId="2"/>
  </si>
  <si>
    <t>中小機構送付</t>
    <rPh sb="0" eb="2">
      <t>チュウショウ</t>
    </rPh>
    <rPh sb="2" eb="4">
      <t>キコウ</t>
    </rPh>
    <rPh sb="4" eb="6">
      <t>ソウフ</t>
    </rPh>
    <phoneticPr fontId="2"/>
  </si>
  <si>
    <t>備考</t>
    <rPh sb="0" eb="2">
      <t>ビコウ</t>
    </rPh>
    <phoneticPr fontId="2"/>
  </si>
  <si>
    <t>送付日</t>
    <rPh sb="0" eb="2">
      <t>ソウフ</t>
    </rPh>
    <rPh sb="2" eb="3">
      <t>ビ</t>
    </rPh>
    <phoneticPr fontId="2"/>
  </si>
  <si>
    <t>【中小機構処理欄】</t>
    <rPh sb="1" eb="3">
      <t>チュウショウ</t>
    </rPh>
    <rPh sb="3" eb="5">
      <t>キコウ</t>
    </rPh>
    <rPh sb="5" eb="7">
      <t>ショリ</t>
    </rPh>
    <rPh sb="7" eb="8">
      <t>ラン</t>
    </rPh>
    <phoneticPr fontId="2"/>
  </si>
  <si>
    <t>全国本部
ＰＭ意見</t>
    <rPh sb="0" eb="2">
      <t>ゼンコク</t>
    </rPh>
    <rPh sb="2" eb="4">
      <t>ホンブ</t>
    </rPh>
    <rPh sb="7" eb="9">
      <t>イケン</t>
    </rPh>
    <phoneticPr fontId="2"/>
  </si>
  <si>
    <t>全国本部
ＰＭ意見</t>
    <rPh sb="0" eb="2">
      <t>ゼンコク</t>
    </rPh>
    <rPh sb="2" eb="4">
      <t>ホンブ</t>
    </rPh>
    <rPh sb="7" eb="9">
      <t>イケン</t>
    </rPh>
    <rPh sb="8" eb="9">
      <t>ケツイ</t>
    </rPh>
    <phoneticPr fontId="2"/>
  </si>
  <si>
    <t>事務局</t>
    <rPh sb="0" eb="3">
      <t>ジムキョク</t>
    </rPh>
    <phoneticPr fontId="2"/>
  </si>
  <si>
    <t>最終処理日</t>
    <rPh sb="0" eb="2">
      <t>サイシュウ</t>
    </rPh>
    <rPh sb="2" eb="4">
      <t>ショリ</t>
    </rPh>
    <rPh sb="4" eb="5">
      <t>ビ</t>
    </rPh>
    <phoneticPr fontId="2"/>
  </si>
  <si>
    <t>６．スケジュール（上記２及び３が実施する業務について）</t>
    <rPh sb="9" eb="11">
      <t>ジョウキ</t>
    </rPh>
    <rPh sb="12" eb="13">
      <t>オヨ</t>
    </rPh>
    <rPh sb="16" eb="18">
      <t>ジッシ</t>
    </rPh>
    <rPh sb="20" eb="22">
      <t>ギョウム</t>
    </rPh>
    <phoneticPr fontId="2"/>
  </si>
  <si>
    <t>業務別見積明細書を参照</t>
    <rPh sb="0" eb="2">
      <t>ギョウム</t>
    </rPh>
    <rPh sb="2" eb="3">
      <t>ベツ</t>
    </rPh>
    <rPh sb="3" eb="5">
      <t>ミツモリ</t>
    </rPh>
    <rPh sb="5" eb="8">
      <t>メイサイショ</t>
    </rPh>
    <rPh sb="9" eb="11">
      <t>サンショウ</t>
    </rPh>
    <phoneticPr fontId="2"/>
  </si>
  <si>
    <t>業種・支店等</t>
    <rPh sb="0" eb="2">
      <t>ギョウシュ</t>
    </rPh>
    <rPh sb="3" eb="5">
      <t>シテン</t>
    </rPh>
    <rPh sb="5" eb="6">
      <t>トウ</t>
    </rPh>
    <phoneticPr fontId="2"/>
  </si>
  <si>
    <t>受付日</t>
    <rPh sb="0" eb="3">
      <t>ウケツケビ</t>
    </rPh>
    <phoneticPr fontId="2"/>
  </si>
  <si>
    <t>No.</t>
    <phoneticPr fontId="2"/>
  </si>
  <si>
    <t>業務内容</t>
    <rPh sb="0" eb="2">
      <t>ギョウム</t>
    </rPh>
    <rPh sb="2" eb="4">
      <t>ナイヨウ</t>
    </rPh>
    <phoneticPr fontId="2"/>
  </si>
  <si>
    <t>県番号</t>
    <phoneticPr fontId="2"/>
  </si>
  <si>
    <t>（なし／あり）</t>
    <phoneticPr fontId="2"/>
  </si>
  <si>
    <t>受付日</t>
    <phoneticPr fontId="2"/>
  </si>
  <si>
    <t>（なし／あり）</t>
    <phoneticPr fontId="2"/>
  </si>
  <si>
    <t>９．情報の取り扱い</t>
    <phoneticPr fontId="3"/>
  </si>
  <si>
    <t>１０．留意事項</t>
    <rPh sb="3" eb="5">
      <t>リュウイ</t>
    </rPh>
    <rPh sb="5" eb="7">
      <t>ジコウ</t>
    </rPh>
    <phoneticPr fontId="4"/>
  </si>
  <si>
    <t>１．計画の内容</t>
    <phoneticPr fontId="4"/>
  </si>
  <si>
    <t>２．金融支援の同意確認</t>
    <phoneticPr fontId="4"/>
  </si>
  <si>
    <t>３．不正利用</t>
    <phoneticPr fontId="4"/>
  </si>
  <si>
    <t>４．支払</t>
    <phoneticPr fontId="4"/>
  </si>
  <si>
    <t>５．自動失効</t>
    <phoneticPr fontId="4"/>
  </si>
  <si>
    <t>　　</t>
  </si>
  <si>
    <t>令和　　年　　月　　日</t>
    <rPh sb="0" eb="2">
      <t>レイワ</t>
    </rPh>
    <rPh sb="4" eb="5">
      <t>ネン</t>
    </rPh>
    <rPh sb="7" eb="8">
      <t>ガツ</t>
    </rPh>
    <rPh sb="10" eb="11">
      <t>ニチ</t>
    </rPh>
    <phoneticPr fontId="2"/>
  </si>
  <si>
    <t>〒</t>
    <phoneticPr fontId="3"/>
  </si>
  <si>
    <t>必要に応じて</t>
    <rPh sb="0" eb="2">
      <t>ヒツヨウ</t>
    </rPh>
    <rPh sb="3" eb="4">
      <t>オウ</t>
    </rPh>
    <phoneticPr fontId="3"/>
  </si>
  <si>
    <t>統括責任者補佐</t>
    <rPh sb="0" eb="7">
      <t>トウカツセキニンシャホサ</t>
    </rPh>
    <phoneticPr fontId="2"/>
  </si>
  <si>
    <t>活性化協議会</t>
    <rPh sb="0" eb="6">
      <t>カッセイカキョウギカイ</t>
    </rPh>
    <phoneticPr fontId="2"/>
  </si>
  <si>
    <t>経営改善計画策定支援事業利用申請書</t>
    <rPh sb="0" eb="2">
      <t>ケイエイ</t>
    </rPh>
    <rPh sb="2" eb="4">
      <t>カイゼン</t>
    </rPh>
    <rPh sb="4" eb="6">
      <t>ケイカク</t>
    </rPh>
    <rPh sb="6" eb="8">
      <t>サクテイ</t>
    </rPh>
    <rPh sb="8" eb="10">
      <t>シエン</t>
    </rPh>
    <rPh sb="10" eb="12">
      <t>ジギョウ</t>
    </rPh>
    <rPh sb="12" eb="14">
      <t>リヨウ</t>
    </rPh>
    <rPh sb="14" eb="16">
      <t>シンセイ</t>
    </rPh>
    <rPh sb="16" eb="17">
      <t>ショ</t>
    </rPh>
    <phoneticPr fontId="2"/>
  </si>
  <si>
    <t>２．代表認定経営革新等支援機関</t>
    <rPh sb="2" eb="4">
      <t>ダイヒョウ</t>
    </rPh>
    <rPh sb="11" eb="13">
      <t>シエン</t>
    </rPh>
    <rPh sb="13" eb="15">
      <t>キカン</t>
    </rPh>
    <phoneticPr fontId="2"/>
  </si>
  <si>
    <t>３．その他認定経営革新等支援機関</t>
    <rPh sb="4" eb="5">
      <t>タ</t>
    </rPh>
    <rPh sb="12" eb="14">
      <t>シエン</t>
    </rPh>
    <rPh sb="14" eb="16">
      <t>キカン</t>
    </rPh>
    <phoneticPr fontId="2"/>
  </si>
  <si>
    <t>４．認定経営革新等支援機関に依頼する業務内容（○で囲む）</t>
    <rPh sb="9" eb="11">
      <t>シエン</t>
    </rPh>
    <rPh sb="11" eb="13">
      <t>キカン</t>
    </rPh>
    <rPh sb="14" eb="16">
      <t>イライ</t>
    </rPh>
    <rPh sb="18" eb="20">
      <t>ギョウム</t>
    </rPh>
    <rPh sb="20" eb="22">
      <t>ナイヨウ</t>
    </rPh>
    <rPh sb="25" eb="26">
      <t>カコ</t>
    </rPh>
    <phoneticPr fontId="2"/>
  </si>
  <si>
    <t>５．認定経営革新等支援機関に支払う費用見積額（税込）</t>
    <rPh sb="9" eb="11">
      <t>シエン</t>
    </rPh>
    <rPh sb="11" eb="13">
      <t>キカン</t>
    </rPh>
    <rPh sb="14" eb="16">
      <t>シハラ</t>
    </rPh>
    <rPh sb="17" eb="19">
      <t>ヒヨウ</t>
    </rPh>
    <rPh sb="19" eb="21">
      <t>ミツモリ</t>
    </rPh>
    <rPh sb="21" eb="22">
      <t>ガク</t>
    </rPh>
    <rPh sb="23" eb="25">
      <t>ゼイコ</t>
    </rPh>
    <phoneticPr fontId="2"/>
  </si>
  <si>
    <t>８．申請者及び認定経営革新等支援機関の宣誓事項</t>
    <rPh sb="21" eb="23">
      <t>ジコウ</t>
    </rPh>
    <phoneticPr fontId="2"/>
  </si>
  <si>
    <t>【中小企業活性化協議会処理欄】</t>
    <rPh sb="1" eb="11">
      <t>チュウショウキギョウカッセイカキョウギカイ</t>
    </rPh>
    <rPh sb="11" eb="13">
      <t>ショリ</t>
    </rPh>
    <rPh sb="13" eb="14">
      <t>ラン</t>
    </rPh>
    <phoneticPr fontId="2"/>
  </si>
  <si>
    <t>統括責任者</t>
    <phoneticPr fontId="2"/>
  </si>
  <si>
    <t>申請者が誠実であり、その財産状況（負債の状況を含む。）を経営改善計画策定支援において適正に開示することを誓約していること。</t>
    <phoneticPr fontId="3"/>
  </si>
  <si>
    <t>認定経営革新等支援機関が誠実であり、経営改善計画策定支援を適切に行うことを誓約していること。</t>
    <rPh sb="0" eb="2">
      <t>ニンテイ</t>
    </rPh>
    <rPh sb="2" eb="4">
      <t>ケイエイ</t>
    </rPh>
    <rPh sb="4" eb="6">
      <t>カクシン</t>
    </rPh>
    <rPh sb="6" eb="7">
      <t>ナド</t>
    </rPh>
    <rPh sb="7" eb="9">
      <t>シエン</t>
    </rPh>
    <rPh sb="9" eb="11">
      <t>キカン</t>
    </rPh>
    <rPh sb="12" eb="14">
      <t>セイジツ</t>
    </rPh>
    <rPh sb="18" eb="20">
      <t>ケイエイ</t>
    </rPh>
    <rPh sb="20" eb="22">
      <t>カイゼン</t>
    </rPh>
    <rPh sb="22" eb="24">
      <t>ケイカク</t>
    </rPh>
    <rPh sb="24" eb="26">
      <t>サクテイ</t>
    </rPh>
    <rPh sb="26" eb="28">
      <t>シエン</t>
    </rPh>
    <rPh sb="29" eb="31">
      <t>テキセツ</t>
    </rPh>
    <rPh sb="32" eb="33">
      <t>オコナ</t>
    </rPh>
    <rPh sb="37" eb="39">
      <t>セイヤク</t>
    </rPh>
    <phoneticPr fontId="4"/>
  </si>
  <si>
    <t>申請者は、経営改善に向けた計画策定支援を受けた場合に、営業収益を回復するために経営改善に取り組むことを誓約していること。</t>
    <phoneticPr fontId="3"/>
  </si>
  <si>
    <t>申請者及び認定経営革新等支援機関は、中小企業活性化協議会実施基本要領の「第二章　中小企業活性化協議会事業」の「第４ 経営改善計画策定支援事業</t>
    <phoneticPr fontId="4"/>
  </si>
  <si>
    <t>に対する助言支援」に規定する中小企業活性化協議会からの助言に真摯に対応すること。</t>
    <phoneticPr fontId="3"/>
  </si>
  <si>
    <t>⑦金融機関への計画の説明補助、⑧伴走支援、⑨金融機関への経営者保証解除に関する交渉及び説明補助、⑩その他（　　　　　　　　　　　　　　　　　　　　　　　　　　　　　　）</t>
    <rPh sb="1" eb="3">
      <t>キンユウ</t>
    </rPh>
    <rPh sb="3" eb="5">
      <t>キカン</t>
    </rPh>
    <rPh sb="7" eb="9">
      <t>ケイカク</t>
    </rPh>
    <rPh sb="10" eb="12">
      <t>セツメイ</t>
    </rPh>
    <rPh sb="12" eb="14">
      <t>ホジョ</t>
    </rPh>
    <rPh sb="16" eb="20">
      <t>バンソウシエン</t>
    </rPh>
    <rPh sb="22" eb="26">
      <t>キンユウキカン</t>
    </rPh>
    <rPh sb="28" eb="33">
      <t>ケイエイシャホショウ</t>
    </rPh>
    <rPh sb="33" eb="35">
      <t>カイジョ</t>
    </rPh>
    <rPh sb="36" eb="37">
      <t>カン</t>
    </rPh>
    <rPh sb="39" eb="41">
      <t>コウショウ</t>
    </rPh>
    <rPh sb="51" eb="52">
      <t>タ</t>
    </rPh>
    <phoneticPr fontId="2"/>
  </si>
  <si>
    <t>７．伴走支援予定（実施サイクルは○で囲む）</t>
    <rPh sb="2" eb="6">
      <t>バンソウシエン</t>
    </rPh>
    <rPh sb="6" eb="8">
      <t>ヨテイ</t>
    </rPh>
    <rPh sb="9" eb="11">
      <t>ジッシ</t>
    </rPh>
    <rPh sb="18" eb="19">
      <t>カコ</t>
    </rPh>
    <phoneticPr fontId="2"/>
  </si>
  <si>
    <r>
      <rPr>
        <sz val="10"/>
        <rFont val="ＭＳ Ｐゴシック"/>
        <family val="3"/>
        <charset val="128"/>
        <scheme val="minor"/>
      </rPr>
      <t>金融機関名等</t>
    </r>
    <r>
      <rPr>
        <sz val="12"/>
        <rFont val="ＭＳ Ｐゴシック"/>
        <family val="3"/>
        <charset val="128"/>
        <scheme val="minor"/>
      </rPr>
      <t>：</t>
    </r>
    <rPh sb="0" eb="2">
      <t>キンユウ</t>
    </rPh>
    <rPh sb="2" eb="4">
      <t>キカン</t>
    </rPh>
    <rPh sb="4" eb="5">
      <t>メイ</t>
    </rPh>
    <rPh sb="5" eb="6">
      <t>トウ</t>
    </rPh>
    <phoneticPr fontId="2"/>
  </si>
  <si>
    <t>【統括責任者補佐、統括責任者】</t>
    <rPh sb="1" eb="3">
      <t>トウカツ</t>
    </rPh>
    <rPh sb="3" eb="6">
      <t>セキニンシャ</t>
    </rPh>
    <rPh sb="6" eb="8">
      <t>ホサ</t>
    </rPh>
    <phoneticPr fontId="2"/>
  </si>
  <si>
    <t>　費用金額が企業規模の基準を超える場合など中小機構の意見が必要な場合に送付</t>
    <rPh sb="1" eb="3">
      <t>ヒヨウ</t>
    </rPh>
    <rPh sb="3" eb="5">
      <t>キンガク</t>
    </rPh>
    <rPh sb="6" eb="10">
      <t>キギョウキボ</t>
    </rPh>
    <rPh sb="11" eb="13">
      <t>キジュン</t>
    </rPh>
    <rPh sb="14" eb="15">
      <t>コ</t>
    </rPh>
    <rPh sb="17" eb="19">
      <t>バアイ</t>
    </rPh>
    <rPh sb="21" eb="23">
      <t>チュウショウ</t>
    </rPh>
    <rPh sb="23" eb="25">
      <t>キコウ</t>
    </rPh>
    <rPh sb="26" eb="28">
      <t>イケン</t>
    </rPh>
    <rPh sb="29" eb="31">
      <t>ヒツヨウ</t>
    </rPh>
    <rPh sb="32" eb="34">
      <t>バアイ</t>
    </rPh>
    <rPh sb="35" eb="37">
      <t>ソウフ</t>
    </rPh>
    <phoneticPr fontId="2"/>
  </si>
  <si>
    <t>【中小企業活性化協議会処理欄】</t>
    <rPh sb="1" eb="3">
      <t>チュウショウ</t>
    </rPh>
    <rPh sb="3" eb="5">
      <t>キギョウ</t>
    </rPh>
    <rPh sb="5" eb="8">
      <t>カッセイカ</t>
    </rPh>
    <rPh sb="8" eb="11">
      <t>キョウギカイ</t>
    </rPh>
    <rPh sb="11" eb="13">
      <t>ショリ</t>
    </rPh>
    <rPh sb="13" eb="14">
      <t>ラン</t>
    </rPh>
    <phoneticPr fontId="2"/>
  </si>
  <si>
    <t>別紙１</t>
    <rPh sb="0" eb="2">
      <t>ベッシ</t>
    </rPh>
    <phoneticPr fontId="3"/>
  </si>
  <si>
    <t>申請者及び認定経営革新等支援機関は、以下の全ての項目を宣誓し、利用申請を行います。（該当項目全てにチェック）</t>
    <rPh sb="21" eb="22">
      <t>スベ</t>
    </rPh>
    <rPh sb="24" eb="26">
      <t>コウモク</t>
    </rPh>
    <rPh sb="31" eb="33">
      <t>リヨウ</t>
    </rPh>
    <rPh sb="33" eb="35">
      <t>シンセイ</t>
    </rPh>
    <rPh sb="36" eb="37">
      <t>オコナ</t>
    </rPh>
    <phoneticPr fontId="4"/>
  </si>
  <si>
    <t>申請者および認定経営革新等支援機関は、本事業の利用・活用にあたっては、１０．留意事項について十分注意し、理解した上で取り組むこと。</t>
    <rPh sb="0" eb="2">
      <t>シンセイ</t>
    </rPh>
    <rPh sb="2" eb="3">
      <t>シャ</t>
    </rPh>
    <rPh sb="6" eb="8">
      <t>ニンテイ</t>
    </rPh>
    <rPh sb="8" eb="10">
      <t>ケイエイ</t>
    </rPh>
    <rPh sb="10" eb="12">
      <t>カクシン</t>
    </rPh>
    <rPh sb="12" eb="13">
      <t>ナド</t>
    </rPh>
    <rPh sb="13" eb="15">
      <t>シエン</t>
    </rPh>
    <rPh sb="15" eb="17">
      <t>キカン</t>
    </rPh>
    <rPh sb="19" eb="20">
      <t>ホン</t>
    </rPh>
    <rPh sb="20" eb="22">
      <t>ジギョウ</t>
    </rPh>
    <rPh sb="23" eb="25">
      <t>リヨウ</t>
    </rPh>
    <rPh sb="26" eb="28">
      <t>カツヨウ</t>
    </rPh>
    <rPh sb="38" eb="40">
      <t>リュウイ</t>
    </rPh>
    <rPh sb="40" eb="42">
      <t>ジコウ</t>
    </rPh>
    <rPh sb="46" eb="48">
      <t>ジュウブン</t>
    </rPh>
    <rPh sb="48" eb="50">
      <t>チュウイ</t>
    </rPh>
    <rPh sb="52" eb="54">
      <t>リカイ</t>
    </rPh>
    <rPh sb="56" eb="57">
      <t>ウエ</t>
    </rPh>
    <rPh sb="58" eb="59">
      <t>ト</t>
    </rPh>
    <rPh sb="60" eb="61">
      <t>ク</t>
    </rPh>
    <phoneticPr fontId="4"/>
  </si>
  <si>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7" eb="9">
      <t>ケイエイ</t>
    </rPh>
    <rPh sb="9" eb="11">
      <t>カクシン</t>
    </rPh>
    <rPh sb="11" eb="12">
      <t>ナド</t>
    </rPh>
    <rPh sb="252" eb="254">
      <t>ドウイ</t>
    </rPh>
    <phoneticPr fontId="3"/>
  </si>
  <si>
    <t>１１．その他記載すべき事項（上記４．で認定経営革新等支援機関以外の専門家（不動産鑑定士等）に依頼する場合はここに記載する）</t>
    <rPh sb="5" eb="6">
      <t>タ</t>
    </rPh>
    <rPh sb="6" eb="8">
      <t>キサイ</t>
    </rPh>
    <rPh sb="11" eb="13">
      <t>ジコウ</t>
    </rPh>
    <rPh sb="14" eb="16">
      <t>ジョウキ</t>
    </rPh>
    <rPh sb="19" eb="21">
      <t>ニンテイ</t>
    </rPh>
    <rPh sb="21" eb="23">
      <t>ケイエイ</t>
    </rPh>
    <rPh sb="23" eb="26">
      <t>カクシンナド</t>
    </rPh>
    <rPh sb="26" eb="28">
      <t>シエン</t>
    </rPh>
    <rPh sb="28" eb="30">
      <t>キカン</t>
    </rPh>
    <rPh sb="30" eb="32">
      <t>イガイ</t>
    </rPh>
    <rPh sb="33" eb="35">
      <t>センモン</t>
    </rPh>
    <rPh sb="35" eb="36">
      <t>イエ</t>
    </rPh>
    <rPh sb="37" eb="40">
      <t>フドウサン</t>
    </rPh>
    <rPh sb="40" eb="44">
      <t>カンテイシトウ</t>
    </rPh>
    <rPh sb="46" eb="48">
      <t>イライ</t>
    </rPh>
    <rPh sb="50" eb="52">
      <t>バアイ</t>
    </rPh>
    <rPh sb="56" eb="58">
      <t>キサイ</t>
    </rPh>
    <phoneticPr fontId="2"/>
  </si>
  <si>
    <t>認定経営革新等
支援機関名</t>
    <rPh sb="8" eb="10">
      <t>シエン</t>
    </rPh>
    <rPh sb="10" eb="12">
      <t>キカン</t>
    </rPh>
    <rPh sb="12" eb="13">
      <t>メイ</t>
    </rPh>
    <phoneticPr fontId="2"/>
  </si>
  <si>
    <t>認定経営革新等
支援機関ID</t>
    <rPh sb="8" eb="10">
      <t>シエン</t>
    </rPh>
    <rPh sb="10" eb="12">
      <t>キカン</t>
    </rPh>
    <phoneticPr fontId="2"/>
  </si>
  <si>
    <t>認定経営革新等支援機関は、「収益力改善支援に関する実務指針」（以下「実務指針」という。）に沿って、他の支援者等との連携を含め、申請者の収益力改善に</t>
    <rPh sb="0" eb="2">
      <t>ニンテイ</t>
    </rPh>
    <rPh sb="2" eb="4">
      <t>ケイエイ</t>
    </rPh>
    <rPh sb="4" eb="6">
      <t>カクシン</t>
    </rPh>
    <rPh sb="6" eb="7">
      <t>ナド</t>
    </rPh>
    <rPh sb="7" eb="9">
      <t>シエン</t>
    </rPh>
    <rPh sb="9" eb="11">
      <t>キカン</t>
    </rPh>
    <rPh sb="14" eb="17">
      <t>シュウエキリョク</t>
    </rPh>
    <rPh sb="17" eb="19">
      <t>カイゼン</t>
    </rPh>
    <rPh sb="19" eb="21">
      <t>シエン</t>
    </rPh>
    <rPh sb="22" eb="23">
      <t>カン</t>
    </rPh>
    <rPh sb="25" eb="27">
      <t>ジツム</t>
    </rPh>
    <rPh sb="27" eb="29">
      <t>シシン</t>
    </rPh>
    <rPh sb="31" eb="33">
      <t>イカ</t>
    </rPh>
    <rPh sb="34" eb="36">
      <t>ジツム</t>
    </rPh>
    <rPh sb="36" eb="38">
      <t>シシン</t>
    </rPh>
    <rPh sb="45" eb="46">
      <t>ソ</t>
    </rPh>
    <rPh sb="49" eb="50">
      <t>ホカ</t>
    </rPh>
    <rPh sb="51" eb="54">
      <t>シエンシャ</t>
    </rPh>
    <rPh sb="54" eb="55">
      <t>ナド</t>
    </rPh>
    <rPh sb="57" eb="59">
      <t>レンケイ</t>
    </rPh>
    <rPh sb="60" eb="61">
      <t>フク</t>
    </rPh>
    <rPh sb="63" eb="66">
      <t>シンセイシャ</t>
    </rPh>
    <rPh sb="67" eb="70">
      <t>シュウエキリョク</t>
    </rPh>
    <rPh sb="70" eb="72">
      <t>カイゼン</t>
    </rPh>
    <phoneticPr fontId="4"/>
  </si>
  <si>
    <r>
      <t>申請内容に虚偽がある場合又は不正利用が判明した場合は、</t>
    </r>
    <r>
      <rPr>
        <u/>
        <sz val="10.5"/>
        <rFont val="ＭＳ Ｐゴシック"/>
        <family val="3"/>
        <charset val="128"/>
        <scheme val="minor"/>
      </rPr>
      <t>中小企業活性化協議会が費用負担した金額の返還等を行うこと。</t>
    </r>
    <phoneticPr fontId="4"/>
  </si>
  <si>
    <t>伴走支援が行えない特段の事情がない限り、伴走支援を実施し、その内容を中小企業活性化協議会に報告すること。</t>
    <rPh sb="17" eb="18">
      <t>カギ</t>
    </rPh>
    <rPh sb="20" eb="22">
      <t>バンソウ</t>
    </rPh>
    <rPh sb="22" eb="24">
      <t>シエン</t>
    </rPh>
    <rPh sb="25" eb="27">
      <t>ジッシ</t>
    </rPh>
    <rPh sb="31" eb="33">
      <t>ナイヨウ</t>
    </rPh>
    <rPh sb="34" eb="36">
      <t>チュウショウ</t>
    </rPh>
    <rPh sb="36" eb="38">
      <t>キギョウ</t>
    </rPh>
    <rPh sb="38" eb="41">
      <t>カッセイカ</t>
    </rPh>
    <rPh sb="41" eb="44">
      <t>キョウギカイ</t>
    </rPh>
    <rPh sb="45" eb="47">
      <t>ホウコク</t>
    </rPh>
    <phoneticPr fontId="4"/>
  </si>
  <si>
    <t>資する支援を検討し、経営改善計画策定支援に真摯に取り組むこと。</t>
    <rPh sb="10" eb="12">
      <t>ケイエイ</t>
    </rPh>
    <rPh sb="12" eb="14">
      <t>カイゼン</t>
    </rPh>
    <rPh sb="14" eb="16">
      <t>ケイカク</t>
    </rPh>
    <rPh sb="16" eb="18">
      <t>サクテイ</t>
    </rPh>
    <rPh sb="18" eb="20">
      <t>シエン</t>
    </rPh>
    <rPh sb="24" eb="25">
      <t>ト</t>
    </rPh>
    <rPh sb="26" eb="27">
      <t>ク</t>
    </rPh>
    <phoneticPr fontId="4"/>
  </si>
  <si>
    <t>①１ヵ月　　　　　　　　　　　　　　　②３ヵ月　　　　　　　　　　　　　　　　　③６ヵ月　　　　　　　　　　　　　　　　　　　④１年</t>
    <rPh sb="3" eb="4">
      <t>ゲツ</t>
    </rPh>
    <rPh sb="22" eb="23">
      <t>ゲツ</t>
    </rPh>
    <rPh sb="43" eb="44">
      <t>ゲツ</t>
    </rPh>
    <rPh sb="65" eb="66">
      <t>ネン</t>
    </rPh>
    <phoneticPr fontId="3"/>
  </si>
  <si>
    <t>認定経営革新等支援機関は、経営改善計画策定支援で定める伴走支援期間中（計画策定後３年間）においては、認定経営革新等支援機関の責めに帰さない事由により</t>
    <rPh sb="0" eb="2">
      <t>ニンテイ</t>
    </rPh>
    <rPh sb="2" eb="4">
      <t>ケイエイ</t>
    </rPh>
    <rPh sb="4" eb="6">
      <t>カクシン</t>
    </rPh>
    <rPh sb="6" eb="7">
      <t>ナド</t>
    </rPh>
    <rPh sb="7" eb="9">
      <t>シエン</t>
    </rPh>
    <rPh sb="9" eb="11">
      <t>キカン</t>
    </rPh>
    <rPh sb="13" eb="15">
      <t>ケイエイ</t>
    </rPh>
    <rPh sb="15" eb="17">
      <t>カイゼン</t>
    </rPh>
    <rPh sb="17" eb="19">
      <t>ケイカク</t>
    </rPh>
    <rPh sb="19" eb="21">
      <t>サクテイ</t>
    </rPh>
    <rPh sb="21" eb="23">
      <t>シエン</t>
    </rPh>
    <rPh sb="24" eb="25">
      <t>サダ</t>
    </rPh>
    <rPh sb="27" eb="29">
      <t>バンソウ</t>
    </rPh>
    <rPh sb="29" eb="31">
      <t>シエン</t>
    </rPh>
    <rPh sb="31" eb="33">
      <t>キカン</t>
    </rPh>
    <rPh sb="33" eb="34">
      <t>チュウ</t>
    </rPh>
    <rPh sb="50" eb="61">
      <t>ニンテイケイエイカクシンナドシエンキカン</t>
    </rPh>
    <rPh sb="62" eb="63">
      <t>セ</t>
    </rPh>
    <rPh sb="65" eb="66">
      <t>キ</t>
    </rPh>
    <rPh sb="69" eb="71">
      <t>ジユウ</t>
    </rPh>
    <phoneticPr fontId="4"/>
  </si>
  <si>
    <t>実務指針に著しく逸脱した取組が見られる場合、計画策定後の伴走支援の実施及び報告を行わない場合、その他宣誓事項に違反した場合や、</t>
    <rPh sb="0" eb="2">
      <t>ジツム</t>
    </rPh>
    <rPh sb="2" eb="4">
      <t>シシン</t>
    </rPh>
    <rPh sb="5" eb="6">
      <t>イチジル</t>
    </rPh>
    <rPh sb="8" eb="10">
      <t>イツダツ</t>
    </rPh>
    <rPh sb="12" eb="14">
      <t>トリクミ</t>
    </rPh>
    <rPh sb="15" eb="16">
      <t>ミ</t>
    </rPh>
    <rPh sb="19" eb="21">
      <t>バアイ</t>
    </rPh>
    <rPh sb="22" eb="24">
      <t>ケイカク</t>
    </rPh>
    <rPh sb="24" eb="26">
      <t>サクテイ</t>
    </rPh>
    <rPh sb="26" eb="27">
      <t>ゴ</t>
    </rPh>
    <rPh sb="28" eb="30">
      <t>バンソウ</t>
    </rPh>
    <rPh sb="30" eb="32">
      <t>シエン</t>
    </rPh>
    <rPh sb="33" eb="35">
      <t>ジッシ</t>
    </rPh>
    <rPh sb="35" eb="36">
      <t>オヨ</t>
    </rPh>
    <rPh sb="37" eb="39">
      <t>ホウコク</t>
    </rPh>
    <rPh sb="40" eb="41">
      <t>オコナ</t>
    </rPh>
    <rPh sb="44" eb="46">
      <t>バアイ</t>
    </rPh>
    <rPh sb="49" eb="50">
      <t>タ</t>
    </rPh>
    <phoneticPr fontId="4"/>
  </si>
  <si>
    <t>申請者及び認定経営革新等支援機関は、補助金等の不正受給や脱税、詐欺等で悪質性が高い等の理由により刑事事件化しているような場合や、</t>
    <phoneticPr fontId="4"/>
  </si>
  <si>
    <t>近い将来に刑事事件化することが見込まれる場合等の問題を抱えていないこと。</t>
    <phoneticPr fontId="4"/>
  </si>
  <si>
    <t>申請者及び認定経営革新等支援機関は、中小企業活性化協議会と(独)中小企業基盤整備機構（中小企業活性化全国本部）等から費用支払や業務内容等</t>
    <rPh sb="3" eb="4">
      <t>オヨ</t>
    </rPh>
    <rPh sb="5" eb="16">
      <t>ニンテイケイエイカクシンナドシエンキカン</t>
    </rPh>
    <phoneticPr fontId="3"/>
  </si>
  <si>
    <t>について合理性等を問われた場合には、誠意をもって対応すること。</t>
    <phoneticPr fontId="3"/>
  </si>
  <si>
    <t>経営改善計画の策定・実行は、認定経営革新等支援機関の支援を受けつつ申請者が自らの責任において行うものであり、中小企業活性化協議会は、策定された経営改善計画の内容の妥当性・衡平性や実現可能性等について一切保証するものでなく、また、その内容について責任を負うものではありません。</t>
    <phoneticPr fontId="3"/>
  </si>
  <si>
    <t>金融機関からの金融支援についての同意確認（書面の取得を含む）は、申請者および認定経営革新等支援機関が自らの責任において行うものであり、中小企業活性化協議会は金融支援の内容・実行について一切保証するものではなく、また、その同意確認の適切性・妥当性等について一切の責任を負うものではありません。</t>
    <phoneticPr fontId="3"/>
  </si>
  <si>
    <t>万一、申請者又は認定経営革新等支援機関が当経営改善計画策定支援事業を不正に利用したことが発覚した場合、申請者又は認定経営革新等支援機関は自らの責任において必要な対応を行うものとし、そのような事態が生じた場合、中小企業活性化協議会は、申請者又は認定経営革新等支援機関の不正利用に関して何ら責任を負うものではありません。</t>
    <phoneticPr fontId="3"/>
  </si>
  <si>
    <t>策定された経営改善計画について、金融機関から金融支援の同意が得られなかった場合や支払申請にかかる必要書類などに不備・不適切な事項等が発覚した場合、中小企業活性化協議会、(独)中小企業基盤整備機構又は経済産業省等の判断により、申請金額が支払われない場合があります。また、計画策定における支払金額の２分の１は、計画策定費用支払申請時に留保され、その額を初回の伴走支援費用支払決定と合わせて支払うものとします。</t>
    <phoneticPr fontId="3"/>
  </si>
  <si>
    <t>経営改善計画策定支援の利用申請の有効期限は、申請が受理された日から２年を経過した日とし、期限の到来で失効するものとします。伴走支援（又は金融機関交渉）費用の支払申請期限は、計画策定費用支払申請時における計画内容に応じた期間の終了日から６か月を経過した日とし、期限の到来で失効するものとします。
ただし、既に支援業務に着手しており、支援業務を完了する見込みがあるなどの特段の理由があることを中小企業活性化協議会が認める場合は、期限の延長をすることができます。</t>
    <phoneticPr fontId="3"/>
  </si>
  <si>
    <t>①概要</t>
    <rPh sb="1" eb="3">
      <t>ガイヨウ</t>
    </rPh>
    <phoneticPr fontId="2"/>
  </si>
  <si>
    <t>事業者名</t>
  </si>
  <si>
    <t>電話番号</t>
  </si>
  <si>
    <t>住所</t>
  </si>
  <si>
    <t>業種</t>
  </si>
  <si>
    <t>設立年月日</t>
  </si>
  <si>
    <t>年商</t>
  </si>
  <si>
    <t>百万円</t>
  </si>
  <si>
    <t>事業内容</t>
  </si>
  <si>
    <t>代表者氏名</t>
  </si>
  <si>
    <t>年齢</t>
  </si>
  <si>
    <t>歳　</t>
  </si>
  <si>
    <t>資本金</t>
  </si>
  <si>
    <t>事業の沿革</t>
  </si>
  <si>
    <t>株主構成</t>
  </si>
  <si>
    <t>名前　</t>
  </si>
  <si>
    <t>株数　</t>
  </si>
  <si>
    <t>関係</t>
  </si>
  <si>
    <t>役員構成</t>
  </si>
  <si>
    <t>役職</t>
  </si>
  <si>
    <t>（その他）</t>
    <rPh sb="3" eb="4">
      <t>タ</t>
    </rPh>
    <phoneticPr fontId="2"/>
  </si>
  <si>
    <t>計</t>
  </si>
  <si>
    <t>　年　月期(実績)</t>
  </si>
  <si>
    <t>　売上高</t>
    <phoneticPr fontId="2"/>
  </si>
  <si>
    <t>　営業利益</t>
    <phoneticPr fontId="2"/>
  </si>
  <si>
    <t>　経常利益</t>
    <phoneticPr fontId="2"/>
  </si>
  <si>
    <t>　当期利益</t>
    <phoneticPr fontId="2"/>
  </si>
  <si>
    <t>　減価償却</t>
    <phoneticPr fontId="2"/>
  </si>
  <si>
    <t>金融機関名</t>
  </si>
  <si>
    <t>シェア</t>
  </si>
  <si>
    <t>A信用金庫</t>
    <rPh sb="1" eb="3">
      <t>シンヨウ</t>
    </rPh>
    <rPh sb="3" eb="5">
      <t>キンコ</t>
    </rPh>
    <phoneticPr fontId="2"/>
  </si>
  <si>
    <t>B銀行</t>
    <rPh sb="1" eb="3">
      <t>ギンコウ</t>
    </rPh>
    <phoneticPr fontId="2"/>
  </si>
  <si>
    <t>C信用組合</t>
    <rPh sb="1" eb="3">
      <t>シンヨウ</t>
    </rPh>
    <rPh sb="3" eb="5">
      <t>クミアイ</t>
    </rPh>
    <phoneticPr fontId="2"/>
  </si>
  <si>
    <t>合計</t>
  </si>
  <si>
    <t>《参考》信用保証協会保証付融資の割合</t>
    <rPh sb="1" eb="3">
      <t>サンコウ</t>
    </rPh>
    <rPh sb="4" eb="6">
      <t>シンヨウ</t>
    </rPh>
    <rPh sb="6" eb="8">
      <t>ホショウ</t>
    </rPh>
    <rPh sb="8" eb="10">
      <t>キョウカイ</t>
    </rPh>
    <rPh sb="10" eb="12">
      <t>ホショウ</t>
    </rPh>
    <rPh sb="12" eb="13">
      <t>ツ</t>
    </rPh>
    <rPh sb="13" eb="15">
      <t>ユウシ</t>
    </rPh>
    <rPh sb="16" eb="18">
      <t>ワリアイ</t>
    </rPh>
    <phoneticPr fontId="2"/>
  </si>
  <si>
    <t>別紙１ー１</t>
    <phoneticPr fontId="2"/>
  </si>
  <si>
    <t>　年　月期
(実績)</t>
    <phoneticPr fontId="2"/>
  </si>
  <si>
    <t>うち信用保証協会保証付</t>
    <rPh sb="2" eb="4">
      <t>シンヨウ</t>
    </rPh>
    <rPh sb="4" eb="6">
      <t>ホショウ</t>
    </rPh>
    <rPh sb="6" eb="8">
      <t>キョウカイ</t>
    </rPh>
    <rPh sb="8" eb="10">
      <t>ホショウ</t>
    </rPh>
    <rPh sb="10" eb="11">
      <t>ツ</t>
    </rPh>
    <phoneticPr fontId="2"/>
  </si>
  <si>
    <t>④金融機関取引の状況</t>
    <rPh sb="1" eb="5">
      <t>キンユウキカン</t>
    </rPh>
    <rPh sb="5" eb="7">
      <t>トリヒキ</t>
    </rPh>
    <phoneticPr fontId="2"/>
  </si>
  <si>
    <t>申請者の概要</t>
    <phoneticPr fontId="2"/>
  </si>
  <si>
    <t>（注）　②～⑤については、認定経営革新等支援機関が記入することが望ましい。</t>
    <rPh sb="13" eb="24">
      <t>ニンテイケイエイカクシンナドシエンキカン</t>
    </rPh>
    <phoneticPr fontId="3"/>
  </si>
  <si>
    <t>現状の課題と問題点等</t>
    <rPh sb="0" eb="2">
      <t>ゲンジョウ</t>
    </rPh>
    <rPh sb="3" eb="5">
      <t>カダイ</t>
    </rPh>
    <rPh sb="6" eb="9">
      <t>モンダイテン</t>
    </rPh>
    <rPh sb="9" eb="10">
      <t>ナド</t>
    </rPh>
    <phoneticPr fontId="3"/>
  </si>
  <si>
    <t>(1) 現状</t>
    <rPh sb="4" eb="6">
      <t>ゲンジョウ</t>
    </rPh>
    <phoneticPr fontId="3"/>
  </si>
  <si>
    <t>(2) 問題点等</t>
    <rPh sb="4" eb="7">
      <t>モンダイテン</t>
    </rPh>
    <rPh sb="7" eb="8">
      <t>ナド</t>
    </rPh>
    <phoneticPr fontId="3"/>
  </si>
  <si>
    <t>⑤その他</t>
    <rPh sb="3" eb="4">
      <t>タ</t>
    </rPh>
    <phoneticPr fontId="3"/>
  </si>
  <si>
    <t>（単位：百万円）</t>
  </si>
  <si>
    <t>　資産　計</t>
    <rPh sb="1" eb="3">
      <t>シサン</t>
    </rPh>
    <rPh sb="4" eb="5">
      <t>ケイ</t>
    </rPh>
    <phoneticPr fontId="2"/>
  </si>
  <si>
    <t>　年　月期(見込※)</t>
    <rPh sb="6" eb="8">
      <t>ミコ</t>
    </rPh>
    <phoneticPr fontId="3"/>
  </si>
  <si>
    <t>※決算数値見込値がわかる場合は記載する</t>
    <rPh sb="1" eb="3">
      <t>ケッサン</t>
    </rPh>
    <rPh sb="3" eb="5">
      <t>スウチ</t>
    </rPh>
    <rPh sb="5" eb="7">
      <t>ミコミ</t>
    </rPh>
    <rPh sb="7" eb="8">
      <t>チ</t>
    </rPh>
    <rPh sb="12" eb="14">
      <t>バアイ</t>
    </rPh>
    <rPh sb="15" eb="17">
      <t>キサイ</t>
    </rPh>
    <phoneticPr fontId="3"/>
  </si>
  <si>
    <t>（単位：千円）</t>
  </si>
  <si>
    <t>従事時間</t>
  </si>
  <si>
    <t>単価等</t>
    <rPh sb="0" eb="2">
      <t>タンカ</t>
    </rPh>
    <rPh sb="2" eb="3">
      <t>ナド</t>
    </rPh>
    <phoneticPr fontId="2"/>
  </si>
  <si>
    <t>合計金額
（税込）</t>
    <phoneticPr fontId="2"/>
  </si>
  <si>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2"/>
  </si>
  <si>
    <t>ヒアリング</t>
    <phoneticPr fontId="2"/>
  </si>
  <si>
    <t>(内訳)</t>
    <rPh sb="1" eb="3">
      <t>ウチワケ</t>
    </rPh>
    <phoneticPr fontId="2"/>
  </si>
  <si>
    <t>　回✕　時間</t>
  </si>
  <si>
    <t>　回✕　時間</t>
    <rPh sb="1" eb="2">
      <t>カイ</t>
    </rPh>
    <rPh sb="4" eb="6">
      <t>ジカン</t>
    </rPh>
    <phoneticPr fontId="2"/>
  </si>
  <si>
    <t>計画作成</t>
  </si>
  <si>
    <t>　時間</t>
    <rPh sb="1" eb="3">
      <t>ジカン</t>
    </rPh>
    <phoneticPr fontId="2"/>
  </si>
  <si>
    <t>その他</t>
    <rPh sb="2" eb="3">
      <t>タ</t>
    </rPh>
    <phoneticPr fontId="3"/>
  </si>
  <si>
    <t>▲調整等</t>
    <rPh sb="1" eb="3">
      <t>チョウセイ</t>
    </rPh>
    <rPh sb="3" eb="4">
      <t>ナド</t>
    </rPh>
    <phoneticPr fontId="3"/>
  </si>
  <si>
    <t>▲請求額の調整等</t>
    <rPh sb="1" eb="3">
      <t>セイキュウ</t>
    </rPh>
    <rPh sb="5" eb="7">
      <t>チョウセイ</t>
    </rPh>
    <phoneticPr fontId="3"/>
  </si>
  <si>
    <t>―</t>
    <phoneticPr fontId="3"/>
  </si>
  <si>
    <t>費用総額</t>
  </si>
  <si>
    <t>（うち消費税</t>
    <rPh sb="3" eb="6">
      <t>ショウヒゼイ</t>
    </rPh>
    <phoneticPr fontId="2"/>
  </si>
  <si>
    <t>―</t>
  </si>
  <si>
    <t>○金融機関交渉にかかる費用</t>
    <rPh sb="11" eb="13">
      <t>ヒヨウ</t>
    </rPh>
    <phoneticPr fontId="2"/>
  </si>
  <si>
    <t>弁護士</t>
    <rPh sb="0" eb="3">
      <t>ベンゴシ</t>
    </rPh>
    <phoneticPr fontId="2"/>
  </si>
  <si>
    <t>※1</t>
    <phoneticPr fontId="2"/>
  </si>
  <si>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2"/>
  </si>
  <si>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</si>
  <si>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2"/>
  </si>
  <si>
    <t>《留意事項》</t>
    <rPh sb="1" eb="3">
      <t>リュウイ</t>
    </rPh>
    <rPh sb="3" eb="5">
      <t>ジコウ</t>
    </rPh>
    <phoneticPr fontId="2"/>
  </si>
  <si>
    <t>○</t>
    <phoneticPr fontId="2"/>
  </si>
  <si>
    <t>計画策定支援における支払申請金額の1/2は、計画策定費用支払申請時に留保され、その額を初回の伴走支援費用支払決定と合わせて支払うものとします。</t>
    <phoneticPr fontId="2"/>
  </si>
  <si>
    <t>本明細書は、あくまでもサンプルであり、作業単価は認定経営革新等支援機関の専門性及び地域性によって異なることを想定しています。</t>
    <phoneticPr fontId="2"/>
  </si>
  <si>
    <t>業務別見積明細書</t>
    <phoneticPr fontId="2"/>
  </si>
  <si>
    <t>別紙１ー３</t>
    <phoneticPr fontId="2"/>
  </si>
  <si>
    <t>債権者会議</t>
    <rPh sb="0" eb="3">
      <t>サイケンシャ</t>
    </rPh>
    <rPh sb="3" eb="5">
      <t>カイギ</t>
    </rPh>
    <phoneticPr fontId="3"/>
  </si>
  <si>
    <t>打ち合わせ</t>
    <rPh sb="0" eb="1">
      <t>ウ</t>
    </rPh>
    <rPh sb="2" eb="3">
      <t>ア</t>
    </rPh>
    <phoneticPr fontId="3"/>
  </si>
  <si>
    <r>
      <rPr>
        <b/>
        <sz val="16"/>
        <rFont val="ＭＳ ゴシック"/>
        <family val="3"/>
        <charset val="128"/>
      </rPr>
      <t>支払申請金額（予定）</t>
    </r>
    <r>
      <rPr>
        <b/>
        <sz val="11"/>
        <rFont val="ＭＳ ゴシック"/>
        <family val="3"/>
        <charset val="128"/>
      </rPr>
      <t>※費用総額の2/3 上限2,000,000円</t>
    </r>
    <rPh sb="20" eb="22">
      <t>ジョウゲン</t>
    </rPh>
    <rPh sb="31" eb="32">
      <t>エン</t>
    </rPh>
    <phoneticPr fontId="2"/>
  </si>
  <si>
    <t>○ＤＤ・計画策定支援</t>
    <phoneticPr fontId="2"/>
  </si>
  <si>
    <t>○伴走支援</t>
    <rPh sb="1" eb="3">
      <t>バンソウ</t>
    </rPh>
    <phoneticPr fontId="2"/>
  </si>
  <si>
    <t>その他</t>
    <rPh sb="2" eb="3">
      <t>タ</t>
    </rPh>
    <phoneticPr fontId="2"/>
  </si>
  <si>
    <r>
      <rPr>
        <b/>
        <sz val="16"/>
        <rFont val="ＭＳ ゴシック"/>
        <family val="3"/>
        <charset val="128"/>
      </rPr>
      <t>支払申請金額（予定）</t>
    </r>
    <r>
      <rPr>
        <b/>
        <sz val="11"/>
        <rFont val="ＭＳ ゴシック"/>
        <family val="3"/>
        <charset val="128"/>
      </rPr>
      <t>※費用総額の2/3 上限 1,000,000円</t>
    </r>
    <rPh sb="20" eb="22">
      <t>ジョウゲン</t>
    </rPh>
    <rPh sb="32" eb="33">
      <t>エン</t>
    </rPh>
    <phoneticPr fontId="2"/>
  </si>
  <si>
    <t>該当無し</t>
    <rPh sb="0" eb="2">
      <t>ガイトウ</t>
    </rPh>
    <rPh sb="2" eb="3">
      <t>ナ</t>
    </rPh>
    <phoneticPr fontId="4"/>
  </si>
  <si>
    <t>中小企業活性化協議会から「収益力改善支援に関する実務指針」の内容及び計画策定支援・伴走支援においては実務指針に沿った支援を実施する必要がある旨の説明を受けたか。</t>
  </si>
  <si>
    <t>なし　</t>
    <phoneticPr fontId="4"/>
  </si>
  <si>
    <t>認定経営革新等支援機関以外に外部専門家を利用する計画はあるか。　</t>
  </si>
  <si>
    <t>認定経営革新等支援機関に依頼する業務内容が明確に記載してあるか。</t>
  </si>
  <si>
    <t>申請書が、申請者と認定経営革新等支援機関との連名で提出されているか。</t>
  </si>
  <si>
    <t>申請書に、申請者と認定経営革新等支援機関による必要事項の記載、押印はあるか。</t>
  </si>
  <si>
    <t>チェック項目</t>
  </si>
  <si>
    <t>中小企業
活性化
協議会</t>
    <rPh sb="5" eb="7">
      <t>カッセイ</t>
    </rPh>
    <rPh sb="7" eb="8">
      <t>カ</t>
    </rPh>
    <rPh sb="9" eb="12">
      <t>キョウギカイ</t>
    </rPh>
    <phoneticPr fontId="4"/>
  </si>
  <si>
    <t>代表認定
経営革新等
支援機関</t>
    <rPh sb="5" eb="7">
      <t>ケイエイ</t>
    </rPh>
    <rPh sb="7" eb="9">
      <t>カクシン</t>
    </rPh>
    <rPh sb="9" eb="10">
      <t>トウ</t>
    </rPh>
    <rPh sb="11" eb="15">
      <t>シエンキカン</t>
    </rPh>
    <phoneticPr fontId="4"/>
  </si>
  <si>
    <t>No</t>
  </si>
  <si>
    <t>『経営改善計画策定支援事業利用申請書』自己記入チェックリスト</t>
    <phoneticPr fontId="4"/>
  </si>
  <si>
    <t>別紙１－２</t>
    <rPh sb="0" eb="2">
      <t>ベッシ</t>
    </rPh>
    <phoneticPr fontId="4"/>
  </si>
  <si>
    <t>中小企業活性化協議会支払予定金額：</t>
    <phoneticPr fontId="3"/>
  </si>
  <si>
    <t>円</t>
    <rPh sb="0" eb="1">
      <t>エン</t>
    </rPh>
    <phoneticPr fontId="3"/>
  </si>
  <si>
    <t>総額：</t>
    <rPh sb="0" eb="2">
      <t>ソウガク</t>
    </rPh>
    <phoneticPr fontId="3"/>
  </si>
  <si>
    <t>、</t>
    <phoneticPr fontId="3"/>
  </si>
  <si>
    <t>（うち事業者負担額：</t>
    <rPh sb="3" eb="6">
      <t>ジギョウシャ</t>
    </rPh>
    <rPh sb="6" eb="9">
      <t>フタンガク</t>
    </rPh>
    <phoneticPr fontId="3"/>
  </si>
  <si>
    <r>
      <rPr>
        <b/>
        <sz val="16"/>
        <rFont val="ＭＳ ゴシック"/>
        <family val="3"/>
        <charset val="128"/>
      </rPr>
      <t>支払申請金額（予定）　</t>
    </r>
    <r>
      <rPr>
        <b/>
        <sz val="11"/>
        <rFont val="ＭＳ ゴシック"/>
        <family val="3"/>
        <charset val="128"/>
      </rPr>
      <t>※費用総額の2/3 上限100,000円</t>
    </r>
    <rPh sb="7" eb="9">
      <t>ヨテイ</t>
    </rPh>
    <rPh sb="21" eb="23">
      <t>ジョウゲン</t>
    </rPh>
    <rPh sb="30" eb="31">
      <t>エン</t>
    </rPh>
    <phoneticPr fontId="2"/>
  </si>
  <si>
    <t>経営改善計画策定支援に係る費用の総額が企業規模の基準を超える場合など必要な場合は、中小企業基盤整備機構（中小企業活性化全国本部）が確認手続を行います。</t>
    <phoneticPr fontId="2"/>
  </si>
  <si>
    <t>※１　不動産価値の下落等、自己資本を多額に劣化させる内容が分かる場合は記載する。</t>
    <phoneticPr fontId="3"/>
  </si>
  <si>
    <t>※２　簿外債務等について分かる場合は記載する。</t>
    <phoneticPr fontId="3"/>
  </si>
  <si>
    <t>　負債　計</t>
    <rPh sb="1" eb="3">
      <t>フサイ</t>
    </rPh>
    <rPh sb="4" eb="5">
      <t>ケイ</t>
    </rPh>
    <phoneticPr fontId="2"/>
  </si>
  <si>
    <t>　（うち借入金総額）</t>
    <rPh sb="4" eb="7">
      <t>カリイレキン</t>
    </rPh>
    <rPh sb="7" eb="9">
      <t>ソウガク</t>
    </rPh>
    <phoneticPr fontId="3"/>
  </si>
  <si>
    <t>　純資産(自己資本) 計</t>
    <rPh sb="1" eb="4">
      <t>ジュンシサン</t>
    </rPh>
    <rPh sb="5" eb="7">
      <t>ジコ</t>
    </rPh>
    <rPh sb="7" eb="9">
      <t>シホン</t>
    </rPh>
    <rPh sb="11" eb="12">
      <t>ケイ</t>
    </rPh>
    <phoneticPr fontId="3"/>
  </si>
  <si>
    <t>負債純資産合計</t>
    <rPh sb="0" eb="2">
      <t>フサイ</t>
    </rPh>
    <rPh sb="2" eb="5">
      <t>ジュンシサン</t>
    </rPh>
    <rPh sb="5" eb="7">
      <t>ゴウケイ</t>
    </rPh>
    <phoneticPr fontId="3"/>
  </si>
  <si>
    <t>資産合計</t>
    <rPh sb="0" eb="2">
      <t>シサン</t>
    </rPh>
    <rPh sb="2" eb="4">
      <t>ゴウケイ</t>
    </rPh>
    <phoneticPr fontId="3"/>
  </si>
  <si>
    <t xml:space="preserve"> 自己資本修正 ※１</t>
    <rPh sb="1" eb="3">
      <t>ジコ</t>
    </rPh>
    <rPh sb="3" eb="5">
      <t>シホン</t>
    </rPh>
    <rPh sb="5" eb="7">
      <t>シュウセイ</t>
    </rPh>
    <phoneticPr fontId="3"/>
  </si>
  <si>
    <t xml:space="preserve"> 簿外債務等　※２</t>
    <rPh sb="1" eb="3">
      <t>ボガイ</t>
    </rPh>
    <rPh sb="3" eb="5">
      <t>サイム</t>
    </rPh>
    <rPh sb="5" eb="6">
      <t>ナド</t>
    </rPh>
    <phoneticPr fontId="3"/>
  </si>
  <si>
    <t>貸借対照表：　　年　　月期(実績)</t>
    <rPh sb="0" eb="2">
      <t>タイシャク</t>
    </rPh>
    <rPh sb="2" eb="5">
      <t>タイショウヒョウ</t>
    </rPh>
    <phoneticPr fontId="3"/>
  </si>
  <si>
    <t xml:space="preserve"> 修正内容：
</t>
    <rPh sb="1" eb="3">
      <t>シュウセイ</t>
    </rPh>
    <rPh sb="3" eb="5">
      <t>ナイヨウ</t>
    </rPh>
    <phoneticPr fontId="3"/>
  </si>
  <si>
    <t>申請者及び認定経営革新等支援機関は、反社会的勢力ではなく、そのおそれもないこと。</t>
    <phoneticPr fontId="4"/>
  </si>
  <si>
    <r>
      <t>従業員数</t>
    </r>
    <r>
      <rPr>
        <sz val="11"/>
        <rFont val="ＭＳ Ｐゴシック"/>
        <family val="3"/>
        <charset val="128"/>
      </rPr>
      <t>(うちﾊﾟｰﾄ人員数)</t>
    </r>
    <phoneticPr fontId="2"/>
  </si>
  <si>
    <t>②財務内容（B/S）</t>
    <rPh sb="1" eb="3">
      <t>ザイム</t>
    </rPh>
    <rPh sb="3" eb="5">
      <t>ナイヨウ</t>
    </rPh>
    <phoneticPr fontId="2"/>
  </si>
  <si>
    <t>③業績推移（P/L）</t>
    <phoneticPr fontId="2"/>
  </si>
  <si>
    <r>
      <t xml:space="preserve">認定経営革新等支援機関は適格要件を満たしているか。
</t>
    </r>
    <r>
      <rPr>
        <sz val="10"/>
        <rFont val="游ゴシック"/>
        <family val="3"/>
        <charset val="128"/>
      </rPr>
      <t xml:space="preserve">（利用申請書 </t>
    </r>
    <r>
      <rPr>
        <b/>
        <sz val="10"/>
        <rFont val="游ゴシック"/>
        <family val="3"/>
        <charset val="128"/>
      </rPr>
      <t xml:space="preserve">８．申請者及び認定経営革新等支援機関の宣誓事項 </t>
    </r>
    <r>
      <rPr>
        <sz val="10"/>
        <rFont val="游ゴシック"/>
        <family val="3"/>
        <charset val="128"/>
      </rPr>
      <t>すべてにチェックがされているか）</t>
    </r>
    <phoneticPr fontId="4"/>
  </si>
  <si>
    <t>以下の添付書類が添付されているか。</t>
    <rPh sb="0" eb="2">
      <t>イカ</t>
    </rPh>
    <phoneticPr fontId="4"/>
  </si>
  <si>
    <r>
      <rPr>
        <sz val="9"/>
        <rFont val="游ゴシック"/>
        <family val="3"/>
        <charset val="128"/>
      </rPr>
      <t xml:space="preserve">　■ </t>
    </r>
    <r>
      <rPr>
        <sz val="12"/>
        <rFont val="游ゴシック"/>
        <family val="3"/>
        <charset val="128"/>
      </rPr>
      <t xml:space="preserve">申請者の概要及び履歴事項全部証明書の原本
</t>
    </r>
    <r>
      <rPr>
        <sz val="10"/>
        <rFont val="游ゴシック"/>
        <family val="3"/>
        <charset val="128"/>
      </rPr>
      <t>　（個人事業主の場合は、開業届（写し）又は確定申告書（写し））</t>
    </r>
    <phoneticPr fontId="4"/>
  </si>
  <si>
    <r>
      <rPr>
        <sz val="9"/>
        <rFont val="游ゴシック"/>
        <family val="3"/>
        <charset val="128"/>
      </rPr>
      <t xml:space="preserve">　■ </t>
    </r>
    <r>
      <rPr>
        <sz val="12"/>
        <rFont val="游ゴシック"/>
        <family val="3"/>
        <charset val="128"/>
      </rPr>
      <t>認定経営革新等支援機関が授与された認定通知書の写し等</t>
    </r>
    <phoneticPr fontId="4"/>
  </si>
  <si>
    <r>
      <rPr>
        <sz val="9"/>
        <rFont val="游ゴシック"/>
        <family val="3"/>
        <charset val="128"/>
      </rPr>
      <t xml:space="preserve">　■ </t>
    </r>
    <r>
      <rPr>
        <sz val="12"/>
        <rFont val="游ゴシック"/>
        <family val="3"/>
        <charset val="128"/>
      </rPr>
      <t>自己記入チェックリスト</t>
    </r>
    <phoneticPr fontId="4"/>
  </si>
  <si>
    <r>
      <rPr>
        <sz val="9"/>
        <rFont val="游ゴシック"/>
        <family val="3"/>
        <charset val="128"/>
      </rPr>
      <t xml:space="preserve">　■ </t>
    </r>
    <r>
      <rPr>
        <sz val="12"/>
        <rFont val="游ゴシック"/>
        <family val="3"/>
        <charset val="128"/>
      </rPr>
      <t>業務別見積明細書</t>
    </r>
    <phoneticPr fontId="4"/>
  </si>
  <si>
    <r>
      <rPr>
        <sz val="9"/>
        <rFont val="游ゴシック"/>
        <family val="3"/>
        <charset val="128"/>
      </rPr>
      <t xml:space="preserve">　■ </t>
    </r>
    <r>
      <rPr>
        <sz val="12"/>
        <rFont val="游ゴシック"/>
        <family val="3"/>
        <charset val="128"/>
      </rPr>
      <t>認定経営革新等支援機関ごとの見積書及び単価表</t>
    </r>
    <phoneticPr fontId="4"/>
  </si>
  <si>
    <r>
      <rPr>
        <sz val="9"/>
        <rFont val="游ゴシック"/>
        <family val="3"/>
        <charset val="128"/>
      </rPr>
      <t xml:space="preserve">　■ </t>
    </r>
    <r>
      <rPr>
        <sz val="12"/>
        <rFont val="游ゴシック"/>
        <family val="3"/>
        <charset val="128"/>
      </rPr>
      <t>申請者の直近３年分の申告書</t>
    </r>
    <phoneticPr fontId="4"/>
  </si>
  <si>
    <r>
      <rPr>
        <sz val="9"/>
        <rFont val="游ゴシック"/>
        <family val="3"/>
        <charset val="128"/>
      </rPr>
      <t xml:space="preserve">　■ </t>
    </r>
    <r>
      <rPr>
        <sz val="12"/>
        <rFont val="游ゴシック"/>
        <family val="3"/>
        <charset val="128"/>
      </rPr>
      <t>経営営改善計画策定支援に係る工程表</t>
    </r>
    <r>
      <rPr>
        <sz val="9"/>
        <rFont val="游ゴシック"/>
        <family val="3"/>
        <charset val="128"/>
      </rPr>
      <t>（</t>
    </r>
    <r>
      <rPr>
        <sz val="12"/>
        <rFont val="游ゴシック"/>
        <family val="3"/>
        <charset val="128"/>
      </rPr>
      <t>ガントチャート</t>
    </r>
    <r>
      <rPr>
        <sz val="9"/>
        <rFont val="游ゴシック"/>
        <family val="3"/>
        <charset val="128"/>
      </rPr>
      <t>）</t>
    </r>
    <r>
      <rPr>
        <sz val="12"/>
        <rFont val="游ゴシック"/>
        <family val="3"/>
        <charset val="128"/>
      </rPr>
      <t xml:space="preserve">
</t>
    </r>
    <r>
      <rPr>
        <sz val="10"/>
        <rFont val="游ゴシック"/>
        <family val="3"/>
        <charset val="128"/>
      </rPr>
      <t>　（伴走支援に係る費用を除く、経営改善計画策定支援に係る費用４５万円以下の場合は不要。）</t>
    </r>
    <rPh sb="3" eb="5">
      <t>ケイエイ</t>
    </rPh>
    <phoneticPr fontId="4"/>
  </si>
  <si>
    <r>
      <rPr>
        <sz val="9"/>
        <rFont val="游ゴシック"/>
        <family val="3"/>
        <charset val="128"/>
      </rPr>
      <t xml:space="preserve">　■ </t>
    </r>
    <r>
      <rPr>
        <sz val="12"/>
        <rFont val="游ゴシック"/>
        <family val="3"/>
        <charset val="128"/>
      </rPr>
      <t xml:space="preserve">申請者に対する金融支援を検討することについての確認書面
</t>
    </r>
    <r>
      <rPr>
        <sz val="10"/>
        <rFont val="游ゴシック"/>
        <family val="3"/>
        <charset val="128"/>
      </rPr>
      <t>　（経営改善計画策定支援を実施する認定経営革新等支援機関に主要金融機関(メイン行又は準メイン行)
　　が含まれない場合）</t>
    </r>
    <phoneticPr fontId="4"/>
  </si>
  <si>
    <r>
      <t>金融機関交渉</t>
    </r>
    <r>
      <rPr>
        <b/>
        <vertAlign val="superscript"/>
        <sz val="14"/>
        <rFont val="ＭＳ ゴシック"/>
        <family val="3"/>
        <charset val="128"/>
      </rPr>
      <t>(※1)</t>
    </r>
    <rPh sb="0" eb="2">
      <t>キンユウ</t>
    </rPh>
    <rPh sb="2" eb="4">
      <t>キカン</t>
    </rPh>
    <rPh sb="4" eb="6">
      <t>コウショウ</t>
    </rPh>
    <phoneticPr fontId="2"/>
  </si>
  <si>
    <r>
      <t>サポート業務費用</t>
    </r>
    <r>
      <rPr>
        <b/>
        <vertAlign val="superscript"/>
        <sz val="14"/>
        <rFont val="ＭＳ ゴシック"/>
        <family val="3"/>
        <charset val="128"/>
      </rPr>
      <t>(※2)</t>
    </r>
    <rPh sb="4" eb="6">
      <t>ギョウム</t>
    </rPh>
    <rPh sb="6" eb="8">
      <t>ヒヨウ</t>
    </rPh>
    <phoneticPr fontId="2"/>
  </si>
  <si>
    <t>実施された経営改善計画策定支援の内容は、中小企業活性化協議会が確認手続を行った後、経営改善計画策定支援に伴い生じた費用（伴走支援費用を含む）の2/3（上限は、DD・計画策定に係る費用の総額２００万円、伴走支援に係る費用の総額１００万円、金融機関交渉に係る費用の総額１０万円。）を負担します。</t>
    <phoneticPr fontId="2"/>
  </si>
  <si>
    <t>伴走支援</t>
    <rPh sb="0" eb="2">
      <t>バンソウ</t>
    </rPh>
    <rPh sb="2" eb="4">
      <t>シエン</t>
    </rPh>
    <phoneticPr fontId="2"/>
  </si>
  <si>
    <t>申請者（又は企業グループ内の他の事業者）は、これまでに経営改善計画策定支援を利用したことがないこと。又は、過去に利用したことはあるが、過去利用時とは異なる要因で業況が悪化（業況悪化の要因等を備考欄（11．その他記載事項欄）に記載）している等、本事業による支援が必要であること。</t>
    <rPh sb="4" eb="5">
      <t>マタ</t>
    </rPh>
    <rPh sb="6" eb="8">
      <t>キギョウ</t>
    </rPh>
    <rPh sb="50" eb="51">
      <t>マタ</t>
    </rPh>
    <rPh sb="53" eb="55">
      <t>カコ</t>
    </rPh>
    <rPh sb="56" eb="58">
      <t>リヨウ</t>
    </rPh>
    <rPh sb="67" eb="69">
      <t>カコ</t>
    </rPh>
    <rPh sb="69" eb="71">
      <t>リヨウ</t>
    </rPh>
    <rPh sb="71" eb="72">
      <t>ジ</t>
    </rPh>
    <rPh sb="80" eb="82">
      <t>ギョウキョウ</t>
    </rPh>
    <rPh sb="83" eb="85">
      <t>アッカ</t>
    </rPh>
    <rPh sb="86" eb="88">
      <t>ギョウキョウ</t>
    </rPh>
    <rPh sb="88" eb="90">
      <t>アッカ</t>
    </rPh>
    <rPh sb="91" eb="93">
      <t>ヨウイン</t>
    </rPh>
    <rPh sb="93" eb="94">
      <t>ナド</t>
    </rPh>
    <rPh sb="95" eb="98">
      <t>ビコウラン</t>
    </rPh>
    <rPh sb="104" eb="105">
      <t>タ</t>
    </rPh>
    <rPh sb="105" eb="107">
      <t>キサイ</t>
    </rPh>
    <rPh sb="107" eb="109">
      <t>ジコウ</t>
    </rPh>
    <rPh sb="109" eb="110">
      <t>ラン</t>
    </rPh>
    <rPh sb="112" eb="114">
      <t>キサイ</t>
    </rPh>
    <rPh sb="119" eb="120">
      <t>ナド</t>
    </rPh>
    <rPh sb="121" eb="124">
      <t>ホンジギョウ</t>
    </rPh>
    <rPh sb="127" eb="129">
      <t>シエン</t>
    </rPh>
    <rPh sb="130" eb="132">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</si>
</sst>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quot;△ &quot;#,##0"/>
    <numFmt numFmtId="178" formatCode="0.0%"/>
    <numFmt numFmtId="179" formatCode="#,##0.0_ &quot;時間&quot;"/>
    <numFmt numFmtId="180" formatCode="#,##0_ &quot;円&quot;"/>
    <numFmt numFmtId="181" formatCode="#,##0;&quot;▲ &quot;#,##0"/>
    <numFmt numFmtId="182" formatCode="#,##0_ &quot;円)&quot;"/>
  </numFmts>
  <fonts count="4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16"/>
      <name val="ＭＳ Ｐゴシック"/>
      <family val="3"/>
      <charset val="128"/>
      <scheme val="minor"/>
    </font>
    <font>
      <sz val="10.5"/>
      <name val="ＭＳ Ｐゴシック"/>
      <family val="3"/>
      <charset val="128"/>
      <scheme val="minor"/>
    </font>
    <font>
      <sz val="11"/>
      <name val="ＭＳ Ｐゴシック"/>
      <family val="2"/>
      <charset val="128"/>
      <scheme val="minor"/>
    </font>
    <font>
      <sz val="12"/>
      <name val="ＭＳ Ｐゴシック"/>
      <family val="3"/>
      <charset val="128"/>
      <scheme val="minor"/>
    </font>
    <font>
      <sz val="9"/>
      <name val="ＭＳ Ｐゴシック"/>
      <family val="3"/>
      <charset val="128"/>
      <scheme val="minor"/>
    </font>
    <font>
      <sz val="11"/>
      <name val="Wingdings"/>
      <charset val="2"/>
    </font>
    <font>
      <b/>
      <sz val="10"/>
      <name val="ＭＳ Ｐゴシック"/>
      <family val="3"/>
      <charset val="128"/>
      <scheme val="minor"/>
    </font>
    <font>
      <u/>
      <sz val="10.5"/>
      <name val="ＭＳ Ｐゴシック"/>
      <family val="3"/>
      <charset val="128"/>
      <scheme val="minor"/>
    </font>
    <font>
      <b/>
      <u/>
      <sz val="10.5"/>
      <name val="ＭＳ Ｐゴシック"/>
      <family val="3"/>
      <charset val="128"/>
      <scheme val="minor"/>
    </font>
    <font>
      <sz val="11"/>
      <color theme="1"/>
      <name val="ＭＳ Ｐゴシック"/>
      <family val="3"/>
      <charset val="128"/>
      <scheme val="minor"/>
    </font>
    <font>
      <sz val="11"/>
      <name val="ＭＳ Ｐゴシック"/>
      <family val="3"/>
      <charset val="128"/>
    </font>
    <font>
      <sz val="18"/>
      <name val="ＭＳ Ｐゴシック"/>
      <family val="3"/>
      <charset val="128"/>
    </font>
    <font>
      <sz val="22"/>
      <name val="ＭＳ Ｐゴシック"/>
      <family val="3"/>
      <charset val="128"/>
    </font>
    <font>
      <sz val="10"/>
      <name val="ＭＳ Ｐゴシック"/>
      <family val="3"/>
      <charset val="128"/>
    </font>
    <font>
      <b/>
      <sz val="14"/>
      <name val="ＭＳ Ｐゴシック"/>
      <family val="3"/>
      <charset val="128"/>
    </font>
    <font>
      <sz val="14"/>
      <name val="Meiryo UI"/>
      <family val="3"/>
      <charset val="128"/>
    </font>
    <font>
      <sz val="16"/>
      <name val="Meiryo UI"/>
      <family val="3"/>
      <charset val="128"/>
    </font>
    <font>
      <sz val="14"/>
      <name val="ＭＳ Ｐゴシック"/>
      <family val="3"/>
      <charset val="128"/>
    </font>
    <font>
      <sz val="1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sz val="14"/>
      <name val="ＭＳ ゴシック"/>
      <family val="3"/>
      <charset val="128"/>
    </font>
    <font>
      <sz val="8"/>
      <name val="ＭＳ Ｐゴシック"/>
      <family val="3"/>
      <charset val="128"/>
      <scheme val="minor"/>
    </font>
    <font>
      <b/>
      <sz val="12"/>
      <name val="ＭＳ Ｐゴシック"/>
      <family val="3"/>
      <charset val="128"/>
      <scheme val="minor"/>
    </font>
    <font>
      <sz val="12"/>
      <name val="Meiryo UI"/>
      <family val="3"/>
      <charset val="128"/>
    </font>
    <font>
      <sz val="11"/>
      <name val="Meiryo UI"/>
      <family val="3"/>
      <charset val="128"/>
    </font>
    <font>
      <b/>
      <sz val="18"/>
      <name val="ＭＳ Ｐゴシック"/>
      <family val="3"/>
      <charset val="128"/>
      <scheme val="minor"/>
    </font>
    <font>
      <b/>
      <sz val="9"/>
      <name val="游ゴシック"/>
      <family val="3"/>
      <charset val="128"/>
    </font>
    <font>
      <b/>
      <sz val="12"/>
      <name val="游ゴシック"/>
      <family val="3"/>
      <charset val="128"/>
    </font>
    <font>
      <sz val="12"/>
      <name val="游ゴシック"/>
      <family val="3"/>
      <charset val="128"/>
    </font>
    <font>
      <sz val="10"/>
      <name val="游ゴシック"/>
      <family val="3"/>
      <charset val="128"/>
    </font>
    <font>
      <b/>
      <sz val="10"/>
      <name val="游ゴシック"/>
      <family val="3"/>
      <charset val="128"/>
    </font>
    <font>
      <sz val="9"/>
      <name val="游ゴシック"/>
      <family val="3"/>
      <charset val="128"/>
    </font>
    <font>
      <sz val="10.5"/>
      <name val="Century"/>
      <family val="1"/>
    </font>
    <font>
      <b/>
      <vertAlign val="superscript"/>
      <sz val="14"/>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
      <patternFill patternType="solid">
        <fgColor rgb="FFFFFFFF"/>
        <bgColor indexed="64"/>
      </patternFill>
    </fill>
  </fills>
  <borders count="100">
    <border>
      <left/>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8">
    <xf numFmtId="0" fontId="0" fillId="0" borderId="0">
      <alignment vertical="center"/>
    </xf>
    <xf numFmtId="9" fontId="17"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38" fontId="17" fillId="0" borderId="0" applyFont="0" applyFill="0" applyBorder="0" applyAlignment="0" applyProtection="0">
      <alignment vertical="center"/>
    </xf>
  </cellStyleXfs>
  <cellXfs count="442">
    <xf numFmtId="0" fontId="0" fillId="0" borderId="0" xfId="0">
      <alignment vertical="center"/>
    </xf>
    <xf numFmtId="0" fontId="6" fillId="0" borderId="0" xfId="0" applyFont="1">
      <alignment vertical="center"/>
    </xf>
    <xf numFmtId="0" fontId="5"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7" fillId="0" borderId="0" xfId="0" applyFont="1">
      <alignment vertical="center"/>
    </xf>
    <xf numFmtId="0" fontId="7" fillId="0" borderId="4" xfId="0" applyFont="1" applyBorder="1" applyAlignment="1">
      <alignment horizontal="center" vertical="center"/>
    </xf>
    <xf numFmtId="0" fontId="7" fillId="2" borderId="5" xfId="0" applyFont="1" applyFill="1" applyBorder="1" applyAlignment="1">
      <alignment horizontal="center" vertical="center"/>
    </xf>
    <xf numFmtId="0" fontId="7" fillId="2" borderId="11" xfId="0" applyFont="1" applyFill="1" applyBorder="1" applyAlignment="1">
      <alignment horizontal="center" vertical="center"/>
    </xf>
    <xf numFmtId="176" fontId="11" fillId="0" borderId="8" xfId="0" applyNumberFormat="1" applyFont="1" applyBorder="1" applyAlignment="1">
      <alignment horizontal="center" vertical="center"/>
    </xf>
    <xf numFmtId="176" fontId="11" fillId="0" borderId="36" xfId="0" applyNumberFormat="1" applyFont="1" applyBorder="1" applyAlignment="1">
      <alignment horizontal="center" vertical="center"/>
    </xf>
    <xf numFmtId="176" fontId="11" fillId="0" borderId="37"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38" xfId="0" applyNumberFormat="1" applyFont="1" applyBorder="1" applyAlignment="1">
      <alignment horizontal="center" vertical="center"/>
    </xf>
    <xf numFmtId="0" fontId="7" fillId="2" borderId="39" xfId="0" applyFont="1" applyFill="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xf>
    <xf numFmtId="0" fontId="7" fillId="2" borderId="5" xfId="0" applyFont="1" applyFill="1" applyBorder="1" applyAlignment="1">
      <alignment horizontal="center" vertical="center" shrinkToFit="1"/>
    </xf>
    <xf numFmtId="0" fontId="7" fillId="0" borderId="9" xfId="0" applyFont="1" applyBorder="1">
      <alignment vertical="center"/>
    </xf>
    <xf numFmtId="0" fontId="7" fillId="0" borderId="12" xfId="0" applyFont="1" applyBorder="1">
      <alignment vertical="center"/>
    </xf>
    <xf numFmtId="0" fontId="11" fillId="0" borderId="22" xfId="0" applyFont="1" applyBorder="1">
      <alignment vertical="center"/>
    </xf>
    <xf numFmtId="0" fontId="7" fillId="0" borderId="23" xfId="0" applyFont="1" applyBorder="1">
      <alignment vertical="center"/>
    </xf>
    <xf numFmtId="0" fontId="11" fillId="0" borderId="8" xfId="0" applyFont="1" applyBorder="1">
      <alignment vertical="center"/>
    </xf>
    <xf numFmtId="0" fontId="12" fillId="0" borderId="0" xfId="0" applyFont="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13" fillId="0" borderId="24" xfId="0" applyFont="1" applyBorder="1">
      <alignment vertical="center"/>
    </xf>
    <xf numFmtId="0" fontId="5" fillId="0" borderId="24" xfId="0" applyFont="1" applyBorder="1">
      <alignment vertical="center"/>
    </xf>
    <xf numFmtId="0" fontId="5" fillId="0" borderId="13" xfId="0" applyFont="1" applyBorder="1">
      <alignment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right" vertical="top" wrapText="1"/>
    </xf>
    <xf numFmtId="0" fontId="5" fillId="0" borderId="0" xfId="0" applyFont="1" applyAlignment="1">
      <alignment vertical="top"/>
    </xf>
    <xf numFmtId="0" fontId="14" fillId="0" borderId="0" xfId="0" applyFont="1">
      <alignment vertical="center"/>
    </xf>
    <xf numFmtId="0" fontId="7" fillId="0" borderId="34" xfId="0" applyFont="1" applyBorder="1" applyAlignment="1">
      <alignment horizontal="center" vertical="center"/>
    </xf>
    <xf numFmtId="0" fontId="7" fillId="3" borderId="25" xfId="0" applyFont="1" applyFill="1" applyBorder="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7" fillId="0" borderId="26" xfId="0" applyFont="1" applyBorder="1" applyAlignment="1">
      <alignment vertical="top"/>
    </xf>
    <xf numFmtId="0" fontId="7" fillId="0" borderId="31" xfId="0" applyFont="1" applyBorder="1" applyAlignment="1">
      <alignment vertical="top"/>
    </xf>
    <xf numFmtId="0" fontId="7" fillId="0" borderId="22" xfId="0" applyFont="1" applyBorder="1" applyAlignment="1">
      <alignment vertical="top"/>
    </xf>
    <xf numFmtId="0" fontId="7" fillId="0" borderId="0" xfId="0" applyFont="1" applyAlignment="1">
      <alignment vertical="top"/>
    </xf>
    <xf numFmtId="0" fontId="7" fillId="0" borderId="29" xfId="0" applyFont="1" applyBorder="1" applyAlignment="1">
      <alignment vertical="top"/>
    </xf>
    <xf numFmtId="0" fontId="7" fillId="0" borderId="32" xfId="0" applyFont="1" applyBorder="1" applyAlignment="1">
      <alignment vertical="top"/>
    </xf>
    <xf numFmtId="0" fontId="7" fillId="0" borderId="27" xfId="0" applyFont="1" applyBorder="1">
      <alignment vertical="center"/>
    </xf>
    <xf numFmtId="0" fontId="7" fillId="0" borderId="28" xfId="0" applyFont="1" applyBorder="1">
      <alignment vertical="center"/>
    </xf>
    <xf numFmtId="0" fontId="7" fillId="0" borderId="30" xfId="0" applyFont="1" applyBorder="1">
      <alignment vertical="center"/>
    </xf>
    <xf numFmtId="0" fontId="8" fillId="0" borderId="0" xfId="0" applyFont="1" applyAlignment="1">
      <alignment horizontal="right" vertical="center"/>
    </xf>
    <xf numFmtId="0" fontId="12" fillId="0" borderId="46" xfId="0" applyFont="1" applyBorder="1">
      <alignment vertical="center"/>
    </xf>
    <xf numFmtId="0" fontId="12" fillId="2" borderId="14" xfId="0" applyFont="1" applyFill="1" applyBorder="1" applyAlignment="1">
      <alignment horizontal="center" vertical="center" wrapText="1" shrinkToFit="1"/>
    </xf>
    <xf numFmtId="0" fontId="5" fillId="0" borderId="16" xfId="0" applyFont="1" applyBorder="1" applyAlignment="1"/>
    <xf numFmtId="0" fontId="5" fillId="0" borderId="17" xfId="0" applyFont="1" applyBorder="1" applyAlignment="1"/>
    <xf numFmtId="0" fontId="5" fillId="0" borderId="17" xfId="0" applyFont="1" applyBorder="1" applyAlignment="1">
      <alignment wrapText="1"/>
    </xf>
    <xf numFmtId="0" fontId="5" fillId="0" borderId="18" xfId="0" applyFont="1" applyBorder="1" applyAlignment="1">
      <alignment wrapText="1"/>
    </xf>
    <xf numFmtId="0" fontId="5" fillId="0" borderId="24" xfId="0" applyFont="1" applyBorder="1" applyAlignment="1"/>
    <xf numFmtId="0" fontId="5" fillId="0" borderId="0" xfId="0" applyFont="1" applyAlignment="1"/>
    <xf numFmtId="0" fontId="5" fillId="0" borderId="0" xfId="0" applyFont="1" applyAlignment="1">
      <alignment wrapText="1"/>
    </xf>
    <xf numFmtId="0" fontId="5" fillId="0" borderId="23" xfId="0" applyFont="1" applyBorder="1" applyAlignment="1">
      <alignment wrapText="1"/>
    </xf>
    <xf numFmtId="0" fontId="5" fillId="0" borderId="0" xfId="0" applyFont="1" applyAlignment="1">
      <alignment vertical="top" wrapText="1"/>
    </xf>
    <xf numFmtId="0" fontId="7" fillId="2" borderId="25" xfId="0" applyFont="1" applyFill="1" applyBorder="1" applyAlignment="1">
      <alignment horizontal="center" vertical="center"/>
    </xf>
    <xf numFmtId="0" fontId="7" fillId="0" borderId="25" xfId="0" applyFont="1" applyBorder="1" applyAlignment="1">
      <alignment horizontal="center" vertical="center"/>
    </xf>
    <xf numFmtId="0" fontId="9" fillId="0" borderId="24" xfId="0" applyFont="1" applyBorder="1" applyAlignment="1">
      <alignment horizontal="left" vertical="top" shrinkToFit="1"/>
    </xf>
    <xf numFmtId="0" fontId="19" fillId="0" borderId="0" xfId="2" applyFont="1" applyAlignment="1">
      <alignment horizontal="right" vertical="center"/>
    </xf>
    <xf numFmtId="0" fontId="21" fillId="0" borderId="0" xfId="2" applyFont="1">
      <alignment vertical="center"/>
    </xf>
    <xf numFmtId="0" fontId="22" fillId="0" borderId="0" xfId="2" applyFont="1">
      <alignment vertical="center"/>
    </xf>
    <xf numFmtId="0" fontId="25" fillId="0" borderId="0" xfId="2" applyFont="1" applyAlignment="1">
      <alignment horizontal="justify" vertical="center"/>
    </xf>
    <xf numFmtId="0" fontId="25" fillId="0" borderId="0" xfId="2" applyFont="1">
      <alignment vertical="center"/>
    </xf>
    <xf numFmtId="0" fontId="25" fillId="0" borderId="0" xfId="2" applyFont="1" applyAlignment="1">
      <alignment horizontal="right" vertical="center"/>
    </xf>
    <xf numFmtId="0" fontId="22" fillId="0" borderId="0" xfId="2" applyFont="1" applyAlignment="1">
      <alignment horizontal="justify" vertical="center"/>
    </xf>
    <xf numFmtId="0" fontId="22" fillId="0" borderId="32" xfId="2" applyFont="1" applyBorder="1">
      <alignment vertical="center"/>
    </xf>
    <xf numFmtId="0" fontId="25" fillId="0" borderId="0" xfId="2" applyFont="1" applyAlignment="1">
      <alignment horizontal="left" vertical="center"/>
    </xf>
    <xf numFmtId="0" fontId="26" fillId="0" borderId="0" xfId="2" applyFont="1" applyAlignment="1">
      <alignment horizontal="left" vertical="center"/>
    </xf>
    <xf numFmtId="0" fontId="25" fillId="0" borderId="34" xfId="2" applyFont="1" applyBorder="1">
      <alignment vertical="center"/>
    </xf>
    <xf numFmtId="0" fontId="18" fillId="0" borderId="0" xfId="2" applyAlignment="1">
      <alignment horizontal="left" vertical="center"/>
    </xf>
    <xf numFmtId="0" fontId="27" fillId="0" borderId="32" xfId="2" applyFont="1" applyBorder="1">
      <alignment vertical="center"/>
    </xf>
    <xf numFmtId="0" fontId="28" fillId="0" borderId="32" xfId="2" applyFont="1" applyBorder="1">
      <alignment vertical="center"/>
    </xf>
    <xf numFmtId="0" fontId="26" fillId="0" borderId="0" xfId="2" applyFont="1">
      <alignment vertical="center"/>
    </xf>
    <xf numFmtId="0" fontId="29" fillId="0" borderId="31" xfId="2" applyFont="1" applyBorder="1" applyAlignment="1">
      <alignment horizontal="center" vertical="center" wrapText="1"/>
    </xf>
    <xf numFmtId="0" fontId="29" fillId="0" borderId="75" xfId="2" applyFont="1" applyBorder="1" applyAlignment="1">
      <alignment horizontal="center" vertical="center" wrapText="1"/>
    </xf>
    <xf numFmtId="0" fontId="27" fillId="0" borderId="26" xfId="2" applyFont="1" applyBorder="1" applyAlignment="1">
      <alignment horizontal="left" vertical="center"/>
    </xf>
    <xf numFmtId="0" fontId="27" fillId="0" borderId="33" xfId="2" applyFont="1" applyBorder="1" applyAlignment="1">
      <alignment horizontal="left" vertical="center"/>
    </xf>
    <xf numFmtId="0" fontId="22" fillId="0" borderId="78" xfId="2" applyFont="1" applyBorder="1">
      <alignment vertical="center"/>
    </xf>
    <xf numFmtId="179" fontId="22" fillId="0" borderId="33" xfId="2" applyNumberFormat="1" applyFont="1" applyBorder="1">
      <alignment vertical="center"/>
    </xf>
    <xf numFmtId="180" fontId="22" fillId="0" borderId="26" xfId="3" applyNumberFormat="1" applyFont="1" applyBorder="1" applyAlignment="1">
      <alignment vertical="center"/>
    </xf>
    <xf numFmtId="181" fontId="22" fillId="0" borderId="79" xfId="3" applyNumberFormat="1" applyFont="1" applyBorder="1" applyAlignment="1">
      <alignment vertical="center"/>
    </xf>
    <xf numFmtId="0" fontId="29" fillId="2" borderId="34" xfId="2" applyFont="1" applyFill="1" applyBorder="1" applyAlignment="1">
      <alignment horizontal="left" vertical="center" indent="1"/>
    </xf>
    <xf numFmtId="0" fontId="26" fillId="2" borderId="80" xfId="2" applyFont="1" applyFill="1" applyBorder="1">
      <alignment vertical="center"/>
    </xf>
    <xf numFmtId="179" fontId="26" fillId="2" borderId="34" xfId="2" applyNumberFormat="1" applyFont="1" applyFill="1" applyBorder="1">
      <alignment vertical="center"/>
    </xf>
    <xf numFmtId="180" fontId="26" fillId="2" borderId="22" xfId="3" applyNumberFormat="1" applyFont="1" applyFill="1" applyBorder="1" applyAlignment="1">
      <alignment vertical="center"/>
    </xf>
    <xf numFmtId="181" fontId="26" fillId="2" borderId="81" xfId="3" applyNumberFormat="1" applyFont="1" applyFill="1" applyBorder="1" applyAlignment="1">
      <alignment vertical="center"/>
    </xf>
    <xf numFmtId="0" fontId="29" fillId="2" borderId="35" xfId="2" applyFont="1" applyFill="1" applyBorder="1" applyAlignment="1">
      <alignment horizontal="left" vertical="center" indent="1"/>
    </xf>
    <xf numFmtId="0" fontId="26" fillId="2" borderId="82" xfId="2" applyFont="1" applyFill="1" applyBorder="1">
      <alignment vertical="center"/>
    </xf>
    <xf numFmtId="179" fontId="26" fillId="2" borderId="35" xfId="2" applyNumberFormat="1" applyFont="1" applyFill="1" applyBorder="1">
      <alignment vertical="center"/>
    </xf>
    <xf numFmtId="180" fontId="26" fillId="2" borderId="29" xfId="3" applyNumberFormat="1" applyFont="1" applyFill="1" applyBorder="1" applyAlignment="1">
      <alignment vertical="center"/>
    </xf>
    <xf numFmtId="181" fontId="26" fillId="2" borderId="77" xfId="3" applyNumberFormat="1" applyFont="1" applyFill="1" applyBorder="1" applyAlignment="1">
      <alignment vertical="center"/>
    </xf>
    <xf numFmtId="0" fontId="31" fillId="0" borderId="0" xfId="2" applyFont="1">
      <alignment vertical="center"/>
    </xf>
    <xf numFmtId="0" fontId="31" fillId="0" borderId="31" xfId="2" applyFont="1" applyBorder="1">
      <alignment vertical="center"/>
    </xf>
    <xf numFmtId="181" fontId="33" fillId="0" borderId="74" xfId="3" applyNumberFormat="1" applyFont="1" applyBorder="1" applyAlignment="1">
      <alignment horizontal="right" vertical="center"/>
    </xf>
    <xf numFmtId="0" fontId="28" fillId="0" borderId="0" xfId="2" applyFont="1">
      <alignment vertical="center"/>
    </xf>
    <xf numFmtId="0" fontId="27" fillId="0" borderId="24" xfId="2" applyFont="1" applyBorder="1" applyAlignment="1">
      <alignment horizontal="right" vertical="center"/>
    </xf>
    <xf numFmtId="0" fontId="27" fillId="0" borderId="0" xfId="2" applyFont="1" applyAlignment="1">
      <alignment horizontal="right" vertical="center"/>
    </xf>
    <xf numFmtId="9" fontId="22" fillId="2" borderId="0" xfId="4" applyFont="1" applyFill="1" applyBorder="1" applyAlignment="1">
      <alignment vertical="center"/>
    </xf>
    <xf numFmtId="181" fontId="25" fillId="0" borderId="77" xfId="3" applyNumberFormat="1" applyFont="1" applyBorder="1" applyAlignment="1">
      <alignment horizontal="right" vertical="center"/>
    </xf>
    <xf numFmtId="0" fontId="28" fillId="0" borderId="0" xfId="2" applyFont="1" applyAlignment="1">
      <alignment horizontal="center" vertical="center"/>
    </xf>
    <xf numFmtId="181" fontId="33" fillId="0" borderId="83" xfId="3" applyNumberFormat="1" applyFont="1" applyBorder="1" applyAlignment="1">
      <alignment horizontal="right" vertical="center"/>
    </xf>
    <xf numFmtId="0" fontId="28" fillId="0" borderId="0" xfId="2" applyFont="1" applyAlignment="1">
      <alignment horizontal="justify" vertical="center"/>
    </xf>
    <xf numFmtId="0" fontId="27" fillId="0" borderId="0" xfId="2" applyFont="1">
      <alignment vertical="center"/>
    </xf>
    <xf numFmtId="38" fontId="33" fillId="0" borderId="74" xfId="3" applyFont="1" applyBorder="1" applyAlignment="1">
      <alignment horizontal="right" vertical="center"/>
    </xf>
    <xf numFmtId="9" fontId="22" fillId="2" borderId="0" xfId="5" applyFont="1" applyFill="1" applyBorder="1" applyAlignment="1">
      <alignment vertical="center"/>
    </xf>
    <xf numFmtId="38" fontId="25" fillId="0" borderId="77" xfId="3" applyFont="1" applyBorder="1" applyAlignment="1">
      <alignment horizontal="right" vertical="center"/>
    </xf>
    <xf numFmtId="0" fontId="28" fillId="0" borderId="23" xfId="2" applyFont="1" applyBorder="1" applyAlignment="1">
      <alignment horizontal="center" vertical="center"/>
    </xf>
    <xf numFmtId="38" fontId="33" fillId="0" borderId="83" xfId="3" applyFont="1" applyBorder="1" applyAlignment="1">
      <alignment horizontal="right" vertical="center"/>
    </xf>
    <xf numFmtId="0" fontId="26" fillId="0" borderId="0" xfId="2" applyFont="1" applyAlignment="1">
      <alignment horizontal="right"/>
    </xf>
    <xf numFmtId="0" fontId="26" fillId="0" borderId="0" xfId="2" applyFont="1" applyAlignment="1">
      <alignment horizontal="right" vertical="top"/>
    </xf>
    <xf numFmtId="0" fontId="35" fillId="0" borderId="0" xfId="2" applyFont="1">
      <alignment vertical="center"/>
    </xf>
    <xf numFmtId="0" fontId="36" fillId="0" borderId="30" xfId="6" applyFont="1" applyBorder="1" applyAlignment="1">
      <alignment horizontal="right" vertical="center"/>
    </xf>
    <xf numFmtId="0" fontId="5" fillId="0" borderId="85" xfId="6" applyFont="1" applyBorder="1">
      <alignment vertical="center"/>
    </xf>
    <xf numFmtId="0" fontId="36" fillId="0" borderId="62" xfId="6" applyFont="1" applyBorder="1" applyAlignment="1">
      <alignment horizontal="right" vertical="center"/>
    </xf>
    <xf numFmtId="0" fontId="5" fillId="0" borderId="48" xfId="6" applyFont="1" applyBorder="1">
      <alignment vertical="center"/>
    </xf>
    <xf numFmtId="0" fontId="5" fillId="0" borderId="47" xfId="6" applyFont="1" applyBorder="1">
      <alignment vertical="center"/>
    </xf>
    <xf numFmtId="0" fontId="5" fillId="0" borderId="25" xfId="6" applyFont="1" applyBorder="1">
      <alignment vertical="center"/>
    </xf>
    <xf numFmtId="0" fontId="12" fillId="0" borderId="30" xfId="6" applyFont="1" applyBorder="1" applyAlignment="1">
      <alignment horizontal="right" vertical="center"/>
    </xf>
    <xf numFmtId="0" fontId="5" fillId="0" borderId="27" xfId="6" applyFont="1" applyBorder="1">
      <alignment vertical="center"/>
    </xf>
    <xf numFmtId="0" fontId="5" fillId="0" borderId="8" xfId="0" applyFont="1" applyBorder="1">
      <alignment vertical="center"/>
    </xf>
    <xf numFmtId="0" fontId="7" fillId="2" borderId="19" xfId="0" applyFont="1" applyFill="1" applyBorder="1" applyAlignment="1">
      <alignment horizontal="center" vertical="center"/>
    </xf>
    <xf numFmtId="0" fontId="7" fillId="2" borderId="1" xfId="0" applyFont="1" applyFill="1" applyBorder="1" applyAlignment="1">
      <alignment horizontal="center" vertical="center"/>
    </xf>
    <xf numFmtId="0" fontId="7" fillId="3" borderId="19"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0" borderId="20" xfId="0" applyFont="1" applyBorder="1" applyAlignment="1">
      <alignment horizontal="center" vertical="center"/>
    </xf>
    <xf numFmtId="0" fontId="7" fillId="2" borderId="3" xfId="0" applyFont="1" applyFill="1" applyBorder="1" applyAlignment="1">
      <alignment horizontal="center" vertical="center"/>
    </xf>
    <xf numFmtId="0" fontId="20" fillId="0" borderId="0" xfId="2" applyFont="1" applyAlignment="1">
      <alignment horizontal="center" vertical="center"/>
    </xf>
    <xf numFmtId="0" fontId="30" fillId="0" borderId="22" xfId="2" applyFont="1" applyBorder="1" applyAlignment="1">
      <alignment horizontal="right" vertical="center" textRotation="255"/>
    </xf>
    <xf numFmtId="0" fontId="30" fillId="0" borderId="29" xfId="2" applyFont="1" applyBorder="1" applyAlignment="1">
      <alignment horizontal="right" vertical="center" textRotation="255"/>
    </xf>
    <xf numFmtId="0" fontId="37" fillId="0" borderId="0" xfId="0" applyFont="1">
      <alignment vertical="center"/>
    </xf>
    <xf numFmtId="0" fontId="11" fillId="0" borderId="2" xfId="0" applyFont="1" applyBorder="1" applyAlignment="1">
      <alignment horizontal="right" vertical="center"/>
    </xf>
    <xf numFmtId="0" fontId="11" fillId="0" borderId="3" xfId="0" applyFont="1" applyBorder="1">
      <alignment vertical="center"/>
    </xf>
    <xf numFmtId="0" fontId="7" fillId="0" borderId="3" xfId="0" applyFont="1" applyBorder="1">
      <alignment vertical="center"/>
    </xf>
    <xf numFmtId="182" fontId="11" fillId="0" borderId="18" xfId="0" applyNumberFormat="1" applyFont="1" applyBorder="1" applyAlignment="1">
      <alignment vertical="center" wrapText="1"/>
    </xf>
    <xf numFmtId="0" fontId="12" fillId="0" borderId="0" xfId="0" applyFont="1" applyAlignment="1"/>
    <xf numFmtId="0" fontId="7" fillId="0" borderId="0" xfId="0" applyFont="1" applyAlignment="1"/>
    <xf numFmtId="0" fontId="18" fillId="0" borderId="0" xfId="2">
      <alignment vertical="center"/>
    </xf>
    <xf numFmtId="0" fontId="25" fillId="5" borderId="25" xfId="2" applyFont="1" applyFill="1" applyBorder="1">
      <alignment vertical="center"/>
    </xf>
    <xf numFmtId="0" fontId="25" fillId="6" borderId="21" xfId="2" applyFont="1" applyFill="1" applyBorder="1">
      <alignment vertical="center"/>
    </xf>
    <xf numFmtId="0" fontId="23" fillId="5" borderId="21" xfId="2" applyFont="1" applyFill="1" applyBorder="1" applyAlignment="1">
      <alignment horizontal="center" vertical="center"/>
    </xf>
    <xf numFmtId="0" fontId="25" fillId="5" borderId="59" xfId="2" applyFont="1" applyFill="1" applyBorder="1" applyAlignment="1">
      <alignment horizontal="center" vertical="center"/>
    </xf>
    <xf numFmtId="38" fontId="24" fillId="0" borderId="60" xfId="3" applyFont="1" applyBorder="1" applyAlignment="1">
      <alignment vertical="center" shrinkToFit="1"/>
    </xf>
    <xf numFmtId="178" fontId="24" fillId="3" borderId="62" xfId="4" applyNumberFormat="1" applyFont="1" applyFill="1" applyBorder="1" applyAlignment="1">
      <alignment vertical="center" shrinkToFit="1"/>
    </xf>
    <xf numFmtId="38" fontId="24" fillId="0" borderId="62" xfId="3" applyFont="1" applyBorder="1" applyAlignment="1">
      <alignment vertical="center" shrinkToFit="1"/>
    </xf>
    <xf numFmtId="38" fontId="24" fillId="0" borderId="53" xfId="3" applyFont="1" applyBorder="1" applyAlignment="1">
      <alignment vertical="center" shrinkToFit="1"/>
    </xf>
    <xf numFmtId="178" fontId="24" fillId="3" borderId="48" xfId="4" applyNumberFormat="1" applyFont="1" applyFill="1" applyBorder="1" applyAlignment="1">
      <alignment vertical="center" shrinkToFit="1"/>
    </xf>
    <xf numFmtId="38" fontId="24" fillId="0" borderId="48" xfId="3" applyFont="1" applyBorder="1" applyAlignment="1">
      <alignment vertical="center" shrinkToFit="1"/>
    </xf>
    <xf numFmtId="38" fontId="24" fillId="0" borderId="56" xfId="3" applyFont="1" applyBorder="1" applyAlignment="1">
      <alignment vertical="center" shrinkToFit="1"/>
    </xf>
    <xf numFmtId="178" fontId="24" fillId="3" borderId="49" xfId="4" applyNumberFormat="1" applyFont="1" applyFill="1" applyBorder="1" applyAlignment="1">
      <alignment vertical="center" shrinkToFit="1"/>
    </xf>
    <xf numFmtId="38" fontId="24" fillId="0" borderId="49" xfId="3" applyFont="1" applyBorder="1" applyAlignment="1">
      <alignment vertical="center" shrinkToFit="1"/>
    </xf>
    <xf numFmtId="38" fontId="24" fillId="5" borderId="19" xfId="3" applyFont="1" applyFill="1" applyBorder="1" applyAlignment="1">
      <alignment vertical="center" shrinkToFit="1"/>
    </xf>
    <xf numFmtId="178" fontId="24" fillId="5" borderId="25" xfId="4" applyNumberFormat="1" applyFont="1" applyFill="1" applyBorder="1" applyAlignment="1">
      <alignment vertical="center" shrinkToFit="1"/>
    </xf>
    <xf numFmtId="38" fontId="24" fillId="5" borderId="25" xfId="3" applyFont="1" applyFill="1" applyBorder="1" applyAlignment="1">
      <alignment vertical="center" shrinkToFit="1"/>
    </xf>
    <xf numFmtId="178" fontId="39" fillId="5" borderId="20" xfId="1" applyNumberFormat="1" applyFont="1" applyFill="1" applyBorder="1" applyAlignment="1">
      <alignment horizontal="right" vertical="center" shrinkToFit="1"/>
    </xf>
    <xf numFmtId="0" fontId="25" fillId="0" borderId="70" xfId="2" applyFont="1" applyBorder="1">
      <alignment vertical="center"/>
    </xf>
    <xf numFmtId="0" fontId="10" fillId="0" borderId="0" xfId="6" applyFont="1">
      <alignment vertical="center"/>
    </xf>
    <xf numFmtId="0" fontId="10" fillId="0" borderId="0" xfId="6" applyFont="1" applyAlignment="1">
      <alignment horizontal="right" vertical="center"/>
    </xf>
    <xf numFmtId="0" fontId="41" fillId="0" borderId="25" xfId="6" applyFont="1" applyBorder="1" applyAlignment="1">
      <alignment horizontal="center" vertical="center" wrapText="1"/>
    </xf>
    <xf numFmtId="0" fontId="42" fillId="0" borderId="25" xfId="6" applyFont="1" applyBorder="1" applyAlignment="1">
      <alignment horizontal="center" vertical="center" wrapText="1"/>
    </xf>
    <xf numFmtId="0" fontId="43" fillId="0" borderId="19" xfId="6" applyFont="1" applyBorder="1" applyAlignment="1">
      <alignment horizontal="center" vertical="center" wrapText="1"/>
    </xf>
    <xf numFmtId="0" fontId="43" fillId="0" borderId="25" xfId="6" applyFont="1" applyBorder="1" applyAlignment="1">
      <alignment horizontal="justify" vertical="center" wrapText="1"/>
    </xf>
    <xf numFmtId="0" fontId="43" fillId="0" borderId="25" xfId="6" applyFont="1" applyBorder="1" applyAlignment="1">
      <alignment horizontal="center" vertical="center" wrapText="1"/>
    </xf>
    <xf numFmtId="0" fontId="43" fillId="0" borderId="47" xfId="6" applyFont="1" applyBorder="1" applyAlignment="1">
      <alignment horizontal="justify" vertical="center" wrapText="1"/>
    </xf>
    <xf numFmtId="0" fontId="43" fillId="0" borderId="48" xfId="6" applyFont="1" applyBorder="1" applyAlignment="1">
      <alignment horizontal="justify" vertical="center" wrapText="1"/>
    </xf>
    <xf numFmtId="0" fontId="47" fillId="0" borderId="0" xfId="6" applyFont="1" applyAlignment="1">
      <alignment horizontal="justify" vertical="center"/>
    </xf>
    <xf numFmtId="0" fontId="22" fillId="0" borderId="80" xfId="2" applyFont="1" applyBorder="1">
      <alignment vertical="center"/>
    </xf>
    <xf numFmtId="179" fontId="22" fillId="0" borderId="34" xfId="2" applyNumberFormat="1" applyFont="1" applyBorder="1">
      <alignment vertical="center"/>
    </xf>
    <xf numFmtId="180" fontId="22" fillId="0" borderId="22" xfId="3" applyNumberFormat="1" applyFont="1" applyBorder="1" applyAlignment="1">
      <alignment vertical="center"/>
    </xf>
    <xf numFmtId="181" fontId="22" fillId="0" borderId="81" xfId="3" applyNumberFormat="1" applyFont="1" applyBorder="1" applyAlignment="1">
      <alignment vertical="center"/>
    </xf>
    <xf numFmtId="179" fontId="26" fillId="0" borderId="34" xfId="2" applyNumberFormat="1" applyFont="1" applyBorder="1" applyAlignment="1">
      <alignment horizontal="center" vertical="center"/>
    </xf>
    <xf numFmtId="180" fontId="26" fillId="0" borderId="22" xfId="3" applyNumberFormat="1" applyFont="1" applyFill="1" applyBorder="1" applyAlignment="1">
      <alignment horizontal="center" vertical="center"/>
    </xf>
    <xf numFmtId="0" fontId="26" fillId="2" borderId="84" xfId="2" applyFont="1" applyFill="1" applyBorder="1">
      <alignment vertical="center"/>
    </xf>
    <xf numFmtId="38" fontId="22" fillId="0" borderId="79" xfId="3" applyFont="1" applyBorder="1" applyAlignment="1">
      <alignment vertical="center"/>
    </xf>
    <xf numFmtId="38" fontId="26" fillId="2" borderId="81" xfId="3" applyFont="1" applyFill="1" applyBorder="1" applyAlignment="1">
      <alignment vertical="center"/>
    </xf>
    <xf numFmtId="38" fontId="26" fillId="2" borderId="77" xfId="3" applyFont="1" applyFill="1" applyBorder="1" applyAlignment="1">
      <alignment vertical="center"/>
    </xf>
    <xf numFmtId="0" fontId="18" fillId="0" borderId="0" xfId="2" applyAlignment="1">
      <alignment horizontal="right" vertical="top"/>
    </xf>
    <xf numFmtId="0" fontId="8" fillId="0" borderId="0" xfId="0" applyFont="1" applyAlignment="1">
      <alignment horizontal="center"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xf>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0" fontId="11" fillId="0" borderId="25" xfId="0" applyFont="1" applyBorder="1">
      <alignment vertical="center"/>
    </xf>
    <xf numFmtId="0" fontId="11" fillId="0" borderId="40" xfId="0" applyFont="1" applyBorder="1">
      <alignment vertical="center"/>
    </xf>
    <xf numFmtId="0" fontId="7" fillId="0" borderId="3" xfId="0" applyFont="1" applyBorder="1" applyAlignment="1">
      <alignment horizontal="right" vertical="center" shrinkToFit="1"/>
    </xf>
    <xf numFmtId="180" fontId="11" fillId="0" borderId="3" xfId="0" applyNumberFormat="1" applyFont="1" applyBorder="1" applyAlignment="1">
      <alignment horizontal="right" vertical="center"/>
    </xf>
    <xf numFmtId="38" fontId="11" fillId="0" borderId="3" xfId="7" applyFont="1" applyBorder="1" applyAlignment="1">
      <alignment horizontal="right" vertical="center"/>
    </xf>
    <xf numFmtId="0" fontId="7" fillId="0" borderId="3" xfId="0" applyFont="1" applyBorder="1" applyAlignment="1">
      <alignment horizontal="righ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5"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41" xfId="0" applyFont="1" applyBorder="1">
      <alignment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0" borderId="26" xfId="0" applyFont="1" applyBorder="1" applyAlignment="1">
      <alignment horizontal="center" vertical="center"/>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34"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5" fillId="0" borderId="26" xfId="0" applyFont="1" applyBorder="1">
      <alignment vertical="center"/>
    </xf>
    <xf numFmtId="0" fontId="5" fillId="0" borderId="31" xfId="0" applyFont="1" applyBorder="1">
      <alignment vertical="center"/>
    </xf>
    <xf numFmtId="0" fontId="5" fillId="0" borderId="33" xfId="0" applyFont="1" applyBorder="1">
      <alignment vertical="center"/>
    </xf>
    <xf numFmtId="0" fontId="5" fillId="0" borderId="22" xfId="0" applyFont="1" applyBorder="1">
      <alignment vertical="center"/>
    </xf>
    <xf numFmtId="0" fontId="5" fillId="0" borderId="0" xfId="0" applyFont="1">
      <alignment vertical="center"/>
    </xf>
    <xf numFmtId="0" fontId="5" fillId="0" borderId="34" xfId="0" applyFont="1" applyBorder="1">
      <alignment vertical="center"/>
    </xf>
    <xf numFmtId="0" fontId="5" fillId="0" borderId="29" xfId="0" applyFont="1" applyBorder="1">
      <alignment vertical="center"/>
    </xf>
    <xf numFmtId="0" fontId="5" fillId="0" borderId="32" xfId="0" applyFont="1" applyBorder="1">
      <alignment vertical="center"/>
    </xf>
    <xf numFmtId="0" fontId="5" fillId="0" borderId="35"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9" fillId="0" borderId="0" xfId="0" applyFont="1" applyAlignment="1">
      <alignment horizontal="left" vertical="center" shrinkToFit="1"/>
    </xf>
    <xf numFmtId="0" fontId="9" fillId="0" borderId="23" xfId="0" applyFont="1" applyBorder="1" applyAlignment="1">
      <alignment horizontal="left" vertical="center" shrinkToFit="1"/>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9" fillId="0" borderId="0" xfId="0" applyFont="1" applyAlignment="1">
      <alignment horizontal="left" vertical="top" wrapText="1"/>
    </xf>
    <xf numFmtId="0" fontId="9" fillId="0" borderId="23" xfId="0" applyFont="1" applyBorder="1" applyAlignment="1">
      <alignment horizontal="left" vertical="top" wrapText="1"/>
    </xf>
    <xf numFmtId="0" fontId="7" fillId="3" borderId="19"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9" fillId="0" borderId="0" xfId="0" applyFont="1" applyAlignment="1">
      <alignment horizontal="left" vertical="center" wrapText="1" shrinkToFit="1"/>
    </xf>
    <xf numFmtId="0" fontId="9" fillId="0" borderId="23" xfId="0" applyFont="1" applyBorder="1" applyAlignment="1">
      <alignment horizontal="left" vertical="center" wrapText="1" shrinkToFit="1"/>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0" fontId="7" fillId="2" borderId="42" xfId="0" applyFont="1" applyFill="1" applyBorder="1" applyAlignment="1">
      <alignment horizontal="center" vertical="center"/>
    </xf>
    <xf numFmtId="0" fontId="9" fillId="0" borderId="14" xfId="0" applyFont="1" applyBorder="1" applyAlignment="1">
      <alignment horizontal="left" vertical="center" shrinkToFit="1"/>
    </xf>
    <xf numFmtId="0" fontId="9" fillId="0" borderId="15" xfId="0" applyFont="1" applyBorder="1" applyAlignment="1">
      <alignment horizontal="left" vertical="center" shrinkToFit="1"/>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16" fillId="0" borderId="0" xfId="0" applyFont="1" applyAlignment="1">
      <alignment horizontal="left" vertical="center" shrinkToFit="1"/>
    </xf>
    <xf numFmtId="0" fontId="16" fillId="0" borderId="23" xfId="0" applyFont="1" applyBorder="1" applyAlignment="1">
      <alignment horizontal="left" vertical="center" shrinkToFit="1"/>
    </xf>
    <xf numFmtId="0" fontId="9" fillId="0" borderId="13" xfId="0" applyFont="1" applyBorder="1" applyAlignment="1">
      <alignment horizontal="left" vertical="top" shrinkToFit="1"/>
    </xf>
    <xf numFmtId="0" fontId="9" fillId="0" borderId="14" xfId="0" applyFont="1" applyBorder="1" applyAlignment="1">
      <alignment horizontal="left" vertical="top" shrinkToFit="1"/>
    </xf>
    <xf numFmtId="0" fontId="9" fillId="0" borderId="15" xfId="0" applyFont="1" applyBorder="1" applyAlignment="1">
      <alignment horizontal="left" vertical="top" shrinkToFit="1"/>
    </xf>
    <xf numFmtId="0" fontId="7" fillId="0" borderId="40"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25" fillId="0" borderId="22" xfId="2" applyFont="1" applyBorder="1" applyAlignment="1">
      <alignment horizontal="left" vertical="top" wrapText="1"/>
    </xf>
    <xf numFmtId="0" fontId="25" fillId="0" borderId="0" xfId="2" applyFont="1" applyAlignment="1">
      <alignment horizontal="left" vertical="top" wrapText="1"/>
    </xf>
    <xf numFmtId="0" fontId="25" fillId="0" borderId="34" xfId="2" applyFont="1" applyBorder="1" applyAlignment="1">
      <alignment horizontal="left" vertical="top" wrapText="1"/>
    </xf>
    <xf numFmtId="181" fontId="24" fillId="0" borderId="94" xfId="7" applyNumberFormat="1" applyFont="1" applyBorder="1" applyAlignment="1">
      <alignment vertical="center" shrinkToFit="1"/>
    </xf>
    <xf numFmtId="181" fontId="24" fillId="0" borderId="33" xfId="7" applyNumberFormat="1" applyFont="1" applyBorder="1" applyAlignment="1">
      <alignment vertical="center" shrinkToFit="1"/>
    </xf>
    <xf numFmtId="181" fontId="24" fillId="0" borderId="95" xfId="7" applyNumberFormat="1" applyFont="1" applyBorder="1" applyAlignment="1">
      <alignment vertical="center" shrinkToFit="1"/>
    </xf>
    <xf numFmtId="181" fontId="24" fillId="0" borderId="34" xfId="7" applyNumberFormat="1" applyFont="1" applyBorder="1" applyAlignment="1">
      <alignment vertical="center" shrinkToFit="1"/>
    </xf>
    <xf numFmtId="181" fontId="24" fillId="0" borderId="96" xfId="7" applyNumberFormat="1" applyFont="1" applyBorder="1" applyAlignment="1">
      <alignment vertical="center" shrinkToFit="1"/>
    </xf>
    <xf numFmtId="181" fontId="24" fillId="0" borderId="35" xfId="7" applyNumberFormat="1" applyFont="1" applyBorder="1" applyAlignment="1">
      <alignment vertical="center" shrinkToFit="1"/>
    </xf>
    <xf numFmtId="0" fontId="25" fillId="5" borderId="26" xfId="2" applyFont="1" applyFill="1" applyBorder="1">
      <alignment vertical="center"/>
    </xf>
    <xf numFmtId="0" fontId="25" fillId="5" borderId="97" xfId="2" applyFont="1" applyFill="1" applyBorder="1">
      <alignment vertical="center"/>
    </xf>
    <xf numFmtId="0" fontId="25" fillId="5" borderId="22" xfId="2" applyFont="1" applyFill="1" applyBorder="1">
      <alignment vertical="center"/>
    </xf>
    <xf numFmtId="0" fontId="25" fillId="5" borderId="98" xfId="2" applyFont="1" applyFill="1" applyBorder="1">
      <alignment vertical="center"/>
    </xf>
    <xf numFmtId="0" fontId="25" fillId="5" borderId="29" xfId="2" applyFont="1" applyFill="1" applyBorder="1">
      <alignment vertical="center"/>
    </xf>
    <xf numFmtId="0" fontId="25" fillId="5" borderId="99" xfId="2" applyFont="1" applyFill="1" applyBorder="1">
      <alignment vertical="center"/>
    </xf>
    <xf numFmtId="181" fontId="24" fillId="0" borderId="91" xfId="7" applyNumberFormat="1" applyFont="1" applyBorder="1" applyAlignment="1">
      <alignment vertical="center" shrinkToFit="1"/>
    </xf>
    <xf numFmtId="181" fontId="24" fillId="0" borderId="57" xfId="7" applyNumberFormat="1" applyFont="1" applyBorder="1" applyAlignment="1">
      <alignment vertical="center" shrinkToFit="1"/>
    </xf>
    <xf numFmtId="181" fontId="24" fillId="0" borderId="92" xfId="7" applyNumberFormat="1" applyFont="1" applyBorder="1" applyAlignment="1">
      <alignment vertical="center" shrinkToFit="1"/>
    </xf>
    <xf numFmtId="181" fontId="24" fillId="0" borderId="54" xfId="7" applyNumberFormat="1" applyFont="1" applyBorder="1" applyAlignment="1">
      <alignment vertical="center" shrinkToFit="1"/>
    </xf>
    <xf numFmtId="181" fontId="24" fillId="0" borderId="93" xfId="7" applyNumberFormat="1" applyFont="1" applyBorder="1" applyAlignment="1">
      <alignment vertical="center" shrinkToFit="1"/>
    </xf>
    <xf numFmtId="181" fontId="24" fillId="0" borderId="51" xfId="7" applyNumberFormat="1" applyFont="1" applyBorder="1" applyAlignment="1">
      <alignment vertical="center" shrinkToFit="1"/>
    </xf>
    <xf numFmtId="0" fontId="25" fillId="5" borderId="25" xfId="2" applyFont="1" applyFill="1" applyBorder="1" applyAlignment="1">
      <alignment horizontal="left" vertical="center" shrinkToFit="1"/>
    </xf>
    <xf numFmtId="0" fontId="25" fillId="5" borderId="86" xfId="2" applyFont="1" applyFill="1" applyBorder="1" applyAlignment="1">
      <alignment horizontal="left" vertical="center" shrinkToFit="1"/>
    </xf>
    <xf numFmtId="181" fontId="24" fillId="0" borderId="90" xfId="7" applyNumberFormat="1" applyFont="1" applyBorder="1" applyAlignment="1">
      <alignment vertical="center" shrinkToFit="1"/>
    </xf>
    <xf numFmtId="181" fontId="24" fillId="0" borderId="21" xfId="7" applyNumberFormat="1" applyFont="1" applyBorder="1" applyAlignment="1">
      <alignment vertical="center" shrinkToFit="1"/>
    </xf>
    <xf numFmtId="0" fontId="23" fillId="5" borderId="19" xfId="2" applyFont="1" applyFill="1" applyBorder="1" applyAlignment="1">
      <alignment horizontal="left" vertical="center" wrapText="1"/>
    </xf>
    <xf numFmtId="0" fontId="23" fillId="5" borderId="20" xfId="2" applyFont="1" applyFill="1" applyBorder="1" applyAlignment="1">
      <alignment horizontal="left" vertical="center" wrapText="1"/>
    </xf>
    <xf numFmtId="0" fontId="23" fillId="5" borderId="21" xfId="2" applyFont="1" applyFill="1" applyBorder="1" applyAlignment="1">
      <alignment horizontal="left" vertical="center" wrapText="1"/>
    </xf>
    <xf numFmtId="0" fontId="25" fillId="5" borderId="47" xfId="2" applyFont="1" applyFill="1" applyBorder="1" applyAlignment="1">
      <alignment horizontal="left" vertical="center" shrinkToFit="1"/>
    </xf>
    <xf numFmtId="0" fontId="25" fillId="5" borderId="87" xfId="2" applyFont="1" applyFill="1" applyBorder="1" applyAlignment="1">
      <alignment horizontal="left" vertical="center" shrinkToFit="1"/>
    </xf>
    <xf numFmtId="0" fontId="25" fillId="5" borderId="49" xfId="2" applyFont="1" applyFill="1" applyBorder="1" applyAlignment="1">
      <alignment horizontal="left" vertical="center"/>
    </xf>
    <xf numFmtId="0" fontId="25" fillId="5" borderId="75" xfId="2" applyFont="1" applyFill="1" applyBorder="1" applyAlignment="1">
      <alignment horizontal="left" vertical="center"/>
    </xf>
    <xf numFmtId="0" fontId="20" fillId="0" borderId="0" xfId="2" applyFont="1" applyAlignment="1">
      <alignment horizontal="center" vertical="center"/>
    </xf>
    <xf numFmtId="0" fontId="25" fillId="5" borderId="25" xfId="2" applyFont="1" applyFill="1" applyBorder="1" applyAlignment="1">
      <alignment vertical="center" wrapText="1"/>
    </xf>
    <xf numFmtId="0" fontId="23" fillId="6" borderId="25" xfId="2" applyFont="1" applyFill="1" applyBorder="1" applyAlignment="1">
      <alignment vertical="center" wrapText="1"/>
    </xf>
    <xf numFmtId="0" fontId="25" fillId="5" borderId="25" xfId="2" applyFont="1" applyFill="1" applyBorder="1">
      <alignment vertical="center"/>
    </xf>
    <xf numFmtId="38" fontId="23" fillId="6" borderId="25" xfId="3" applyFont="1" applyFill="1" applyBorder="1" applyAlignment="1">
      <alignment vertical="center" shrinkToFit="1"/>
    </xf>
    <xf numFmtId="0" fontId="23" fillId="6" borderId="25" xfId="2" applyFont="1" applyFill="1" applyBorder="1" applyAlignment="1">
      <alignment vertical="center" shrinkToFit="1"/>
    </xf>
    <xf numFmtId="38" fontId="24" fillId="6" borderId="25" xfId="3" applyFont="1" applyFill="1" applyBorder="1" applyAlignment="1">
      <alignment vertical="center"/>
    </xf>
    <xf numFmtId="38" fontId="24" fillId="6" borderId="19" xfId="3" applyFont="1" applyFill="1" applyBorder="1" applyAlignment="1">
      <alignment vertical="center"/>
    </xf>
    <xf numFmtId="0" fontId="25" fillId="6" borderId="21" xfId="2" applyFont="1" applyFill="1" applyBorder="1" applyAlignment="1">
      <alignment vertical="center" wrapText="1"/>
    </xf>
    <xf numFmtId="0" fontId="25" fillId="6" borderId="25" xfId="2" applyFont="1" applyFill="1" applyBorder="1" applyAlignment="1">
      <alignment vertical="center" wrapText="1"/>
    </xf>
    <xf numFmtId="0" fontId="24" fillId="6" borderId="25" xfId="2" applyFont="1" applyFill="1" applyBorder="1" applyAlignment="1">
      <alignment horizontal="center" vertical="center"/>
    </xf>
    <xf numFmtId="0" fontId="25" fillId="5" borderId="25" xfId="2" applyFont="1" applyFill="1" applyBorder="1" applyAlignment="1">
      <alignment horizontal="left" vertical="center"/>
    </xf>
    <xf numFmtId="0" fontId="23" fillId="6" borderId="25" xfId="2" applyFont="1" applyFill="1" applyBorder="1" applyAlignment="1">
      <alignment horizontal="left" vertical="center"/>
    </xf>
    <xf numFmtId="0" fontId="23" fillId="6" borderId="47" xfId="2" applyFont="1" applyFill="1" applyBorder="1" applyAlignment="1">
      <alignment horizontal="left" vertical="center" shrinkToFit="1"/>
    </xf>
    <xf numFmtId="38" fontId="24" fillId="6" borderId="47" xfId="3" applyFont="1" applyFill="1" applyBorder="1" applyAlignment="1">
      <alignment vertical="center"/>
    </xf>
    <xf numFmtId="0" fontId="25" fillId="5" borderId="25" xfId="2" applyFont="1" applyFill="1" applyBorder="1" applyAlignment="1">
      <alignment horizontal="center" vertical="center"/>
    </xf>
    <xf numFmtId="0" fontId="25" fillId="5" borderId="25" xfId="2" applyFont="1" applyFill="1" applyBorder="1" applyAlignment="1">
      <alignment horizontal="center" vertical="center" textRotation="255"/>
    </xf>
    <xf numFmtId="0" fontId="23" fillId="6" borderId="48" xfId="2" applyFont="1" applyFill="1" applyBorder="1" applyAlignment="1">
      <alignment horizontal="left" vertical="center" shrinkToFit="1"/>
    </xf>
    <xf numFmtId="38" fontId="24" fillId="6" borderId="48" xfId="3" applyFont="1" applyFill="1" applyBorder="1" applyAlignment="1">
      <alignment vertical="center"/>
    </xf>
    <xf numFmtId="0" fontId="23" fillId="6" borderId="25" xfId="2" applyFont="1" applyFill="1" applyBorder="1" applyAlignment="1">
      <alignment horizontal="center" vertical="center"/>
    </xf>
    <xf numFmtId="0" fontId="23" fillId="6" borderId="30" xfId="2" applyFont="1" applyFill="1" applyBorder="1" applyAlignment="1">
      <alignment horizontal="left" vertical="center" shrinkToFit="1"/>
    </xf>
    <xf numFmtId="181" fontId="24" fillId="0" borderId="53" xfId="7" applyNumberFormat="1" applyFont="1" applyBorder="1" applyAlignment="1">
      <alignment vertical="center" shrinkToFit="1"/>
    </xf>
    <xf numFmtId="181" fontId="24" fillId="0" borderId="55" xfId="7" applyNumberFormat="1" applyFont="1" applyBorder="1" applyAlignment="1">
      <alignment vertical="center" shrinkToFit="1"/>
    </xf>
    <xf numFmtId="0" fontId="25" fillId="5" borderId="47" xfId="2" applyFont="1" applyFill="1" applyBorder="1" applyAlignment="1">
      <alignment horizontal="left" vertical="center"/>
    </xf>
    <xf numFmtId="181" fontId="24" fillId="0" borderId="50" xfId="7" applyNumberFormat="1" applyFont="1" applyBorder="1" applyAlignment="1">
      <alignment vertical="center" shrinkToFit="1"/>
    </xf>
    <xf numFmtId="181" fontId="24" fillId="0" borderId="52" xfId="7" applyNumberFormat="1" applyFont="1" applyBorder="1" applyAlignment="1">
      <alignment vertical="center" shrinkToFit="1"/>
    </xf>
    <xf numFmtId="0" fontId="25" fillId="5" borderId="48" xfId="2" applyFont="1" applyFill="1" applyBorder="1" applyAlignment="1">
      <alignment horizontal="left" vertical="center"/>
    </xf>
    <xf numFmtId="0" fontId="25" fillId="5" borderId="62" xfId="2" applyFont="1" applyFill="1" applyBorder="1" applyAlignment="1">
      <alignment horizontal="left" vertical="center"/>
    </xf>
    <xf numFmtId="0" fontId="25" fillId="5" borderId="89" xfId="2" applyFont="1" applyFill="1" applyBorder="1" applyAlignment="1">
      <alignment horizontal="left" vertical="center"/>
    </xf>
    <xf numFmtId="0" fontId="25" fillId="5" borderId="88" xfId="2" applyFont="1" applyFill="1" applyBorder="1" applyAlignment="1">
      <alignment horizontal="left" vertical="center"/>
    </xf>
    <xf numFmtId="177" fontId="24" fillId="0" borderId="90" xfId="3" applyNumberFormat="1" applyFont="1" applyBorder="1" applyAlignment="1">
      <alignment vertical="center" shrinkToFit="1"/>
    </xf>
    <xf numFmtId="177" fontId="24" fillId="0" borderId="21" xfId="3" applyNumberFormat="1" applyFont="1" applyBorder="1" applyAlignment="1">
      <alignment vertical="center" shrinkToFit="1"/>
    </xf>
    <xf numFmtId="0" fontId="23" fillId="6" borderId="49" xfId="2" applyFont="1" applyFill="1" applyBorder="1" applyAlignment="1">
      <alignment horizontal="left" vertical="center" shrinkToFit="1"/>
    </xf>
    <xf numFmtId="38" fontId="24" fillId="6" borderId="49" xfId="3" applyFont="1" applyFill="1" applyBorder="1" applyAlignment="1">
      <alignment vertical="center"/>
    </xf>
    <xf numFmtId="0" fontId="25" fillId="0" borderId="29" xfId="2" applyFont="1" applyBorder="1" applyAlignment="1">
      <alignment horizontal="left" vertical="center" wrapText="1"/>
    </xf>
    <xf numFmtId="0" fontId="25" fillId="0" borderId="32" xfId="2" applyFont="1" applyBorder="1" applyAlignment="1">
      <alignment horizontal="left" vertical="center" wrapText="1"/>
    </xf>
    <xf numFmtId="0" fontId="25" fillId="0" borderId="35" xfId="2" applyFont="1" applyBorder="1" applyAlignment="1">
      <alignment horizontal="left" vertical="center" wrapText="1"/>
    </xf>
    <xf numFmtId="0" fontId="25" fillId="0" borderId="22" xfId="2" applyFont="1" applyBorder="1" applyAlignment="1">
      <alignment horizontal="left" vertical="center" wrapText="1"/>
    </xf>
    <xf numFmtId="0" fontId="25" fillId="0" borderId="0" xfId="2" applyFont="1" applyAlignment="1">
      <alignment horizontal="left" vertical="center" wrapText="1"/>
    </xf>
    <xf numFmtId="0" fontId="25" fillId="0" borderId="34" xfId="2" applyFont="1" applyBorder="1" applyAlignment="1">
      <alignment horizontal="left" vertical="center" wrapText="1"/>
    </xf>
    <xf numFmtId="0" fontId="23" fillId="5" borderId="19" xfId="2" applyFont="1" applyFill="1" applyBorder="1" applyAlignment="1">
      <alignment horizontal="center" vertical="center"/>
    </xf>
    <xf numFmtId="0" fontId="23" fillId="5" borderId="21" xfId="2" applyFont="1" applyFill="1" applyBorder="1" applyAlignment="1">
      <alignment horizontal="center" vertical="center"/>
    </xf>
    <xf numFmtId="0" fontId="22" fillId="0" borderId="0" xfId="2" applyFont="1" applyAlignment="1">
      <alignment horizontal="left" vertical="center"/>
    </xf>
    <xf numFmtId="0" fontId="39" fillId="5" borderId="19" xfId="2" applyFont="1" applyFill="1" applyBorder="1" applyAlignment="1">
      <alignment horizontal="center" vertical="center"/>
    </xf>
    <xf numFmtId="0" fontId="39" fillId="5" borderId="20" xfId="2" applyFont="1" applyFill="1" applyBorder="1" applyAlignment="1">
      <alignment horizontal="center" vertical="center"/>
    </xf>
    <xf numFmtId="0" fontId="39" fillId="5" borderId="21" xfId="2" applyFont="1" applyFill="1" applyBorder="1" applyAlignment="1">
      <alignment horizontal="center" vertical="center"/>
    </xf>
    <xf numFmtId="0" fontId="25" fillId="0" borderId="71" xfId="2" applyFont="1" applyBorder="1" applyAlignment="1">
      <alignment horizontal="center" vertical="center"/>
    </xf>
    <xf numFmtId="0" fontId="25" fillId="0" borderId="72" xfId="2" applyFont="1" applyBorder="1" applyAlignment="1">
      <alignment horizontal="center" vertical="center"/>
    </xf>
    <xf numFmtId="0" fontId="23" fillId="0" borderId="53" xfId="2" applyFont="1" applyBorder="1">
      <alignment vertical="center"/>
    </xf>
    <xf numFmtId="0" fontId="23" fillId="0" borderId="54" xfId="2" applyFont="1" applyBorder="1">
      <alignment vertical="center"/>
    </xf>
    <xf numFmtId="0" fontId="23" fillId="0" borderId="56" xfId="2" applyFont="1" applyBorder="1">
      <alignment vertical="center"/>
    </xf>
    <xf numFmtId="0" fontId="23" fillId="0" borderId="57" xfId="2" applyFont="1" applyBorder="1">
      <alignment vertical="center"/>
    </xf>
    <xf numFmtId="0" fontId="38" fillId="5" borderId="27" xfId="2" applyFont="1" applyFill="1" applyBorder="1" applyAlignment="1">
      <alignment horizontal="center" vertical="center" wrapText="1"/>
    </xf>
    <xf numFmtId="0" fontId="38" fillId="5" borderId="65" xfId="2" applyFont="1" applyFill="1" applyBorder="1" applyAlignment="1">
      <alignment horizontal="center" vertical="center" wrapText="1"/>
    </xf>
    <xf numFmtId="38" fontId="24" fillId="5" borderId="19" xfId="3" applyFont="1" applyFill="1" applyBorder="1" applyAlignment="1">
      <alignment vertical="center" shrinkToFit="1"/>
    </xf>
    <xf numFmtId="38" fontId="24" fillId="5" borderId="21" xfId="3" applyFont="1" applyFill="1" applyBorder="1" applyAlignment="1">
      <alignment vertical="center" shrinkToFit="1"/>
    </xf>
    <xf numFmtId="38" fontId="24" fillId="0" borderId="68" xfId="3" applyFont="1" applyBorder="1" applyAlignment="1">
      <alignment vertical="center" shrinkToFit="1"/>
    </xf>
    <xf numFmtId="38" fontId="24" fillId="0" borderId="69" xfId="3" applyFont="1" applyBorder="1" applyAlignment="1">
      <alignment vertical="center" shrinkToFit="1"/>
    </xf>
    <xf numFmtId="38" fontId="24" fillId="0" borderId="53" xfId="3" applyFont="1" applyBorder="1" applyAlignment="1">
      <alignment vertical="center" shrinkToFit="1"/>
    </xf>
    <xf numFmtId="38" fontId="24" fillId="0" borderId="54" xfId="3" applyFont="1" applyBorder="1" applyAlignment="1">
      <alignment vertical="center" shrinkToFit="1"/>
    </xf>
    <xf numFmtId="38" fontId="24" fillId="0" borderId="66" xfId="3" applyFont="1" applyBorder="1" applyAlignment="1">
      <alignment vertical="center" shrinkToFit="1"/>
    </xf>
    <xf numFmtId="38" fontId="24" fillId="0" borderId="67" xfId="3" applyFont="1" applyBorder="1" applyAlignment="1">
      <alignment vertical="center" shrinkToFit="1"/>
    </xf>
    <xf numFmtId="0" fontId="38" fillId="5" borderId="22" xfId="2" applyFont="1" applyFill="1" applyBorder="1" applyAlignment="1">
      <alignment horizontal="center" vertical="center" wrapText="1"/>
    </xf>
    <xf numFmtId="0" fontId="38" fillId="5" borderId="34" xfId="2" applyFont="1" applyFill="1" applyBorder="1" applyAlignment="1">
      <alignment horizontal="center" vertical="center" wrapText="1"/>
    </xf>
    <xf numFmtId="0" fontId="38" fillId="5" borderId="63" xfId="2" applyFont="1" applyFill="1" applyBorder="1" applyAlignment="1">
      <alignment horizontal="center" vertical="center" wrapText="1"/>
    </xf>
    <xf numFmtId="0" fontId="38" fillId="5" borderId="64" xfId="2" applyFont="1" applyFill="1" applyBorder="1" applyAlignment="1">
      <alignment horizontal="center" vertical="center" wrapText="1"/>
    </xf>
    <xf numFmtId="0" fontId="23" fillId="5" borderId="26" xfId="2" applyFont="1" applyFill="1" applyBorder="1" applyAlignment="1">
      <alignment horizontal="center" vertical="center" wrapText="1"/>
    </xf>
    <xf numFmtId="0" fontId="23" fillId="5" borderId="22" xfId="2" applyFont="1" applyFill="1" applyBorder="1" applyAlignment="1">
      <alignment horizontal="center" vertical="center"/>
    </xf>
    <xf numFmtId="0" fontId="23" fillId="5" borderId="63" xfId="2" applyFont="1" applyFill="1" applyBorder="1" applyAlignment="1">
      <alignment horizontal="center" vertical="center"/>
    </xf>
    <xf numFmtId="0" fontId="25" fillId="5" borderId="31" xfId="2" applyFont="1" applyFill="1" applyBorder="1" applyAlignment="1">
      <alignment horizontal="center" vertical="center"/>
    </xf>
    <xf numFmtId="0" fontId="25" fillId="5" borderId="35" xfId="2" applyFont="1" applyFill="1" applyBorder="1" applyAlignment="1">
      <alignment horizontal="center" vertical="center"/>
    </xf>
    <xf numFmtId="0" fontId="23" fillId="5" borderId="20" xfId="2" applyFont="1" applyFill="1" applyBorder="1" applyAlignment="1">
      <alignment horizontal="center" vertical="center"/>
    </xf>
    <xf numFmtId="0" fontId="25" fillId="0" borderId="50" xfId="2" applyFont="1" applyBorder="1" applyAlignment="1">
      <alignment horizontal="left" vertical="center" wrapText="1"/>
    </xf>
    <xf numFmtId="0" fontId="25" fillId="0" borderId="52" xfId="2" applyFont="1" applyBorder="1" applyAlignment="1">
      <alignment horizontal="left" vertical="center" wrapText="1"/>
    </xf>
    <xf numFmtId="0" fontId="25" fillId="0" borderId="51" xfId="2" applyFont="1" applyBorder="1" applyAlignment="1">
      <alignment horizontal="left" vertical="center" wrapText="1"/>
    </xf>
    <xf numFmtId="0" fontId="23" fillId="0" borderId="60" xfId="2" applyFont="1" applyBorder="1">
      <alignment vertical="center"/>
    </xf>
    <xf numFmtId="0" fontId="23" fillId="0" borderId="61" xfId="2" applyFont="1" applyBorder="1">
      <alignment vertical="center"/>
    </xf>
    <xf numFmtId="0" fontId="25" fillId="5" borderId="26" xfId="2" applyFont="1" applyFill="1" applyBorder="1" applyAlignment="1">
      <alignment horizontal="center" vertical="center"/>
    </xf>
    <xf numFmtId="0" fontId="25" fillId="5" borderId="33" xfId="2" applyFont="1" applyFill="1" applyBorder="1" applyAlignment="1">
      <alignment horizontal="center" vertical="center"/>
    </xf>
    <xf numFmtId="0" fontId="25" fillId="5" borderId="22" xfId="2" applyFont="1" applyFill="1" applyBorder="1" applyAlignment="1">
      <alignment horizontal="center" vertical="center"/>
    </xf>
    <xf numFmtId="0" fontId="25" fillId="5" borderId="34" xfId="2" applyFont="1" applyFill="1" applyBorder="1" applyAlignment="1">
      <alignment horizontal="center" vertical="center"/>
    </xf>
    <xf numFmtId="0" fontId="25" fillId="5" borderId="63" xfId="2" applyFont="1" applyFill="1" applyBorder="1" applyAlignment="1">
      <alignment horizontal="center" vertical="center"/>
    </xf>
    <xf numFmtId="0" fontId="25" fillId="5" borderId="64" xfId="2" applyFont="1" applyFill="1" applyBorder="1" applyAlignment="1">
      <alignment horizontal="center" vertical="center"/>
    </xf>
    <xf numFmtId="0" fontId="26" fillId="0" borderId="31" xfId="2" applyFont="1" applyBorder="1" applyAlignment="1">
      <alignment horizontal="left" vertical="center"/>
    </xf>
    <xf numFmtId="181" fontId="24" fillId="0" borderId="56" xfId="7" applyNumberFormat="1" applyFont="1" applyBorder="1" applyAlignment="1">
      <alignment vertical="center" shrinkToFit="1"/>
    </xf>
    <xf numFmtId="0" fontId="25" fillId="5" borderId="30" xfId="2" applyFont="1" applyFill="1" applyBorder="1" applyAlignment="1">
      <alignment horizontal="left" vertical="center"/>
    </xf>
    <xf numFmtId="0" fontId="25" fillId="5" borderId="82" xfId="2" applyFont="1" applyFill="1" applyBorder="1" applyAlignment="1">
      <alignment horizontal="left" vertical="center"/>
    </xf>
    <xf numFmtId="0" fontId="25" fillId="5" borderId="19" xfId="2" applyFont="1" applyFill="1" applyBorder="1" applyAlignment="1">
      <alignment horizontal="center" vertical="center"/>
    </xf>
    <xf numFmtId="0" fontId="25" fillId="5" borderId="21" xfId="2" applyFont="1" applyFill="1" applyBorder="1" applyAlignment="1">
      <alignment horizontal="center" vertical="center"/>
    </xf>
    <xf numFmtId="0" fontId="23" fillId="5" borderId="19" xfId="2" applyFont="1" applyFill="1" applyBorder="1" applyAlignment="1">
      <alignment horizontal="center" vertical="center" wrapText="1"/>
    </xf>
    <xf numFmtId="0" fontId="23" fillId="5" borderId="21" xfId="2" applyFont="1" applyFill="1" applyBorder="1" applyAlignment="1">
      <alignment horizontal="center" vertical="center" wrapText="1"/>
    </xf>
    <xf numFmtId="0" fontId="23" fillId="5" borderId="20" xfId="2" applyFont="1" applyFill="1" applyBorder="1" applyAlignment="1">
      <alignment horizontal="center" vertical="center" wrapText="1"/>
    </xf>
    <xf numFmtId="181" fontId="24" fillId="0" borderId="58" xfId="7" applyNumberFormat="1" applyFont="1" applyBorder="1" applyAlignment="1">
      <alignment vertical="center" shrinkToFit="1"/>
    </xf>
    <xf numFmtId="0" fontId="40" fillId="0" borderId="0" xfId="6" applyFont="1" applyAlignment="1">
      <alignment horizontal="center" vertical="center"/>
    </xf>
    <xf numFmtId="0" fontId="43" fillId="0" borderId="48" xfId="6" applyFont="1" applyBorder="1" applyAlignment="1">
      <alignment horizontal="left" vertical="center" wrapText="1"/>
    </xf>
    <xf numFmtId="0" fontId="43" fillId="0" borderId="49" xfId="6" applyFont="1" applyBorder="1" applyAlignment="1">
      <alignment horizontal="left" vertical="center" wrapText="1"/>
    </xf>
    <xf numFmtId="0" fontId="43" fillId="0" borderId="25" xfId="6" applyFont="1" applyBorder="1" applyAlignment="1">
      <alignment horizontal="center" vertical="center" wrapText="1"/>
    </xf>
    <xf numFmtId="0" fontId="43" fillId="0" borderId="25" xfId="6" applyFont="1" applyBorder="1" applyAlignment="1">
      <alignment horizontal="justify" vertical="center" wrapText="1"/>
    </xf>
    <xf numFmtId="0" fontId="30" fillId="0" borderId="22" xfId="2" applyFont="1" applyBorder="1" applyAlignment="1">
      <alignment horizontal="right" vertical="center" textRotation="255"/>
    </xf>
    <xf numFmtId="0" fontId="30" fillId="0" borderId="29" xfId="2" applyFont="1" applyBorder="1" applyAlignment="1">
      <alignment horizontal="right" vertical="center" textRotation="255"/>
    </xf>
    <xf numFmtId="0" fontId="29" fillId="0" borderId="26" xfId="2" applyFont="1" applyBorder="1" applyAlignment="1">
      <alignment horizontal="center" vertical="center"/>
    </xf>
    <xf numFmtId="0" fontId="29" fillId="0" borderId="33" xfId="2" applyFont="1" applyBorder="1" applyAlignment="1">
      <alignment horizontal="center" vertical="center"/>
    </xf>
    <xf numFmtId="0" fontId="29" fillId="0" borderId="29" xfId="2" applyFont="1" applyBorder="1" applyAlignment="1">
      <alignment horizontal="center" vertical="center"/>
    </xf>
    <xf numFmtId="0" fontId="29" fillId="0" borderId="35" xfId="2" applyFont="1" applyBorder="1" applyAlignment="1">
      <alignment horizontal="center" vertical="center"/>
    </xf>
    <xf numFmtId="0" fontId="29" fillId="0" borderId="73" xfId="2" applyFont="1" applyBorder="1" applyAlignment="1">
      <alignment horizontal="center" vertical="center"/>
    </xf>
    <xf numFmtId="0" fontId="29" fillId="0" borderId="76" xfId="2" applyFont="1" applyBorder="1" applyAlignment="1">
      <alignment horizontal="center" vertical="center"/>
    </xf>
    <xf numFmtId="0" fontId="27" fillId="0" borderId="74" xfId="2" applyFont="1" applyBorder="1" applyAlignment="1">
      <alignment horizontal="center" vertical="center" wrapText="1"/>
    </xf>
    <xf numFmtId="0" fontId="27" fillId="0" borderId="77" xfId="2" applyFont="1" applyBorder="1" applyAlignment="1">
      <alignment horizontal="center" vertical="center" wrapText="1"/>
    </xf>
    <xf numFmtId="0" fontId="32" fillId="0" borderId="16" xfId="2" applyFont="1" applyBorder="1" applyAlignment="1">
      <alignment horizontal="left" vertical="center"/>
    </xf>
    <xf numFmtId="0" fontId="32" fillId="0" borderId="17" xfId="2" applyFont="1" applyBorder="1" applyAlignment="1">
      <alignment horizontal="left" vertical="center"/>
    </xf>
    <xf numFmtId="0" fontId="32" fillId="0" borderId="18" xfId="2" applyFont="1" applyBorder="1" applyAlignment="1">
      <alignment horizontal="left" vertical="center"/>
    </xf>
    <xf numFmtId="0" fontId="27" fillId="0" borderId="7" xfId="2" applyFont="1" applyBorder="1" applyAlignment="1">
      <alignment horizontal="left" vertical="center" wrapText="1"/>
    </xf>
    <xf numFmtId="0" fontId="27" fillId="0" borderId="9" xfId="2" applyFont="1" applyBorder="1" applyAlignment="1">
      <alignment horizontal="left" vertical="center" wrapText="1"/>
    </xf>
    <xf numFmtId="0" fontId="27" fillId="0" borderId="12" xfId="2" applyFont="1" applyBorder="1" applyAlignment="1">
      <alignment horizontal="left" vertical="center" wrapText="1"/>
    </xf>
    <xf numFmtId="0" fontId="21" fillId="0" borderId="0" xfId="2" applyFont="1" applyAlignment="1">
      <alignment horizontal="left" vertical="top" wrapText="1"/>
    </xf>
    <xf numFmtId="0" fontId="21" fillId="0" borderId="0" xfId="2" applyFont="1" applyAlignment="1">
      <alignment horizontal="left" vertical="center" wrapText="1"/>
    </xf>
    <xf numFmtId="0" fontId="29" fillId="0" borderId="22" xfId="2" applyFont="1" applyBorder="1" applyAlignment="1">
      <alignment horizontal="right" vertical="center" textRotation="255" shrinkToFit="1"/>
    </xf>
    <xf numFmtId="0" fontId="29" fillId="0" borderId="29" xfId="2" applyFont="1" applyBorder="1" applyAlignment="1">
      <alignment horizontal="right" vertical="center" textRotation="255" shrinkToFit="1"/>
    </xf>
    <xf numFmtId="0" fontId="26" fillId="0" borderId="0" xfId="2" applyFont="1" applyAlignment="1">
      <alignment horizontal="left"/>
    </xf>
    <xf numFmtId="0" fontId="26" fillId="0" borderId="0" xfId="2" applyFont="1" applyAlignment="1">
      <alignment horizontal="left" vertical="center" wrapText="1"/>
    </xf>
  </cellXfs>
  <cellStyles count="8">
    <cellStyle name="パーセント" xfId="1" builtinId="5"/>
    <cellStyle name="パーセント 2" xfId="4" xr:uid="{3599C0F5-FAC7-4387-881F-46BD3A77912D}"/>
    <cellStyle name="パーセント 2 2" xfId="5" xr:uid="{B1E3685B-F58D-4277-8F0F-34B4B9BCBF21}"/>
    <cellStyle name="桁区切り" xfId="7" builtinId="6"/>
    <cellStyle name="桁区切り 2" xfId="3" xr:uid="{9264F457-505D-4564-9675-FAACC1E64A47}"/>
    <cellStyle name="標準" xfId="0" builtinId="0"/>
    <cellStyle name="標準 2" xfId="6" xr:uid="{72CA3937-7EEE-41D2-BA1C-75E9EE0DDE51}"/>
    <cellStyle name="標準 6" xfId="2" xr:uid="{E779F76E-08BB-4101-8B8A-7BB6CE0FB491}"/>
  </cellStyles>
  <dxfs count="3">
    <dxf>
      <font>
        <color theme="0" tint="-4.9989318521683403E-2"/>
      </font>
    </dxf>
    <dxf>
      <font>
        <color theme="0" tint="-4.9989318521683403E-2"/>
      </font>
    </dxf>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200025</xdr:colOff>
      <xdr:row>119</xdr:row>
      <xdr:rowOff>76200</xdr:rowOff>
    </xdr:from>
    <xdr:to>
      <xdr:col>3</xdr:col>
      <xdr:colOff>714375</xdr:colOff>
      <xdr:row>121</xdr:row>
      <xdr:rowOff>38100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2047875" y="2410777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200025</xdr:colOff>
      <xdr:row>119</xdr:row>
      <xdr:rowOff>85725</xdr:rowOff>
    </xdr:from>
    <xdr:to>
      <xdr:col>5</xdr:col>
      <xdr:colOff>714375</xdr:colOff>
      <xdr:row>121</xdr:row>
      <xdr:rowOff>47625</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895725" y="2411730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42</xdr:row>
          <xdr:rowOff>19050</xdr:rowOff>
        </xdr:from>
        <xdr:to>
          <xdr:col>1</xdr:col>
          <xdr:colOff>28575</xdr:colOff>
          <xdr:row>43</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50</xdr:row>
          <xdr:rowOff>76200</xdr:rowOff>
        </xdr:from>
        <xdr:to>
          <xdr:col>0</xdr:col>
          <xdr:colOff>342900</xdr:colOff>
          <xdr:row>50</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47</xdr:row>
          <xdr:rowOff>57150</xdr:rowOff>
        </xdr:from>
        <xdr:to>
          <xdr:col>1</xdr:col>
          <xdr:colOff>47625</xdr:colOff>
          <xdr:row>47</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49</xdr:row>
          <xdr:rowOff>28575</xdr:rowOff>
        </xdr:from>
        <xdr:to>
          <xdr:col>1</xdr:col>
          <xdr:colOff>47625</xdr:colOff>
          <xdr:row>49</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59</xdr:row>
          <xdr:rowOff>76200</xdr:rowOff>
        </xdr:from>
        <xdr:to>
          <xdr:col>0</xdr:col>
          <xdr:colOff>342900</xdr:colOff>
          <xdr:row>59</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53</xdr:row>
          <xdr:rowOff>57150</xdr:rowOff>
        </xdr:from>
        <xdr:to>
          <xdr:col>1</xdr:col>
          <xdr:colOff>28575</xdr:colOff>
          <xdr:row>53</xdr:row>
          <xdr:rowOff>219075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55</xdr:row>
          <xdr:rowOff>66675</xdr:rowOff>
        </xdr:from>
        <xdr:to>
          <xdr:col>1</xdr:col>
          <xdr:colOff>47625</xdr:colOff>
          <xdr:row>55</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57150</xdr:rowOff>
        </xdr:from>
        <xdr:to>
          <xdr:col>1</xdr:col>
          <xdr:colOff>47625</xdr:colOff>
          <xdr:row>48</xdr:row>
          <xdr:rowOff>209550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57</xdr:row>
          <xdr:rowOff>66675</xdr:rowOff>
        </xdr:from>
        <xdr:to>
          <xdr:col>1</xdr:col>
          <xdr:colOff>47625</xdr:colOff>
          <xdr:row>57</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46</xdr:row>
          <xdr:rowOff>57150</xdr:rowOff>
        </xdr:from>
        <xdr:to>
          <xdr:col>1</xdr:col>
          <xdr:colOff>47625</xdr:colOff>
          <xdr:row>46</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44</xdr:row>
          <xdr:rowOff>19050</xdr:rowOff>
        </xdr:from>
        <xdr:to>
          <xdr:col>1</xdr:col>
          <xdr:colOff>28575</xdr:colOff>
          <xdr:row>45</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51</xdr:row>
          <xdr:rowOff>76200</xdr:rowOff>
        </xdr:from>
        <xdr:to>
          <xdr:col>0</xdr:col>
          <xdr:colOff>342900</xdr:colOff>
          <xdr:row>51</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4</xdr:row>
          <xdr:rowOff>133350</xdr:rowOff>
        </xdr:from>
        <xdr:to>
          <xdr:col>2</xdr:col>
          <xdr:colOff>485775</xdr:colOff>
          <xdr:row>4</xdr:row>
          <xdr:rowOff>285750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xdr:rowOff>
        </xdr:from>
        <xdr:to>
          <xdr:col>2</xdr:col>
          <xdr:colOff>485775</xdr:colOff>
          <xdr:row>5</xdr:row>
          <xdr:rowOff>285750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133350</xdr:rowOff>
        </xdr:from>
        <xdr:to>
          <xdr:col>2</xdr:col>
          <xdr:colOff>485775</xdr:colOff>
          <xdr:row>6</xdr:row>
          <xdr:rowOff>285750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133350</xdr:rowOff>
        </xdr:from>
        <xdr:to>
          <xdr:col>2</xdr:col>
          <xdr:colOff>485775</xdr:colOff>
          <xdr:row>7</xdr:row>
          <xdr:rowOff>285750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295275</xdr:rowOff>
        </xdr:from>
        <xdr:to>
          <xdr:col>2</xdr:col>
          <xdr:colOff>485775</xdr:colOff>
          <xdr:row>9</xdr:row>
          <xdr:rowOff>447675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133350</xdr:rowOff>
        </xdr:from>
        <xdr:to>
          <xdr:col>2</xdr:col>
          <xdr:colOff>485775</xdr:colOff>
          <xdr:row>10</xdr:row>
          <xdr:rowOff>285750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133350</xdr:rowOff>
        </xdr:from>
        <xdr:to>
          <xdr:col>2</xdr:col>
          <xdr:colOff>485775</xdr:colOff>
          <xdr:row>11</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161925</xdr:rowOff>
        </xdr:from>
        <xdr:to>
          <xdr:col>2</xdr:col>
          <xdr:colOff>485775</xdr:colOff>
          <xdr:row>12</xdr:row>
          <xdr:rowOff>314325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133350</xdr:rowOff>
        </xdr:from>
        <xdr:to>
          <xdr:col>2</xdr:col>
          <xdr:colOff>485775</xdr:colOff>
          <xdr:row>13</xdr:row>
          <xdr:rowOff>285750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133350</xdr:rowOff>
        </xdr:from>
        <xdr:to>
          <xdr:col>2</xdr:col>
          <xdr:colOff>485775</xdr:colOff>
          <xdr:row>14</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133350</xdr:rowOff>
        </xdr:from>
        <xdr:to>
          <xdr:col>2</xdr:col>
          <xdr:colOff>485775</xdr:colOff>
          <xdr:row>15</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133350</xdr:rowOff>
        </xdr:from>
        <xdr:to>
          <xdr:col>2</xdr:col>
          <xdr:colOff>485775</xdr:colOff>
          <xdr:row>16</xdr:row>
          <xdr:rowOff>285750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133350</xdr:rowOff>
        </xdr:from>
        <xdr:to>
          <xdr:col>2</xdr:col>
          <xdr:colOff>485775</xdr:colOff>
          <xdr:row>17</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133350</xdr:rowOff>
        </xdr:from>
        <xdr:to>
          <xdr:col>2</xdr:col>
          <xdr:colOff>485775</xdr:colOff>
          <xdr:row>18</xdr:row>
          <xdr:rowOff>285750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xdr:row>
          <xdr:rowOff>133350</xdr:rowOff>
        </xdr:from>
        <xdr:to>
          <xdr:col>3</xdr:col>
          <xdr:colOff>485775</xdr:colOff>
          <xdr:row>5</xdr:row>
          <xdr:rowOff>285750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xdr:row>
          <xdr:rowOff>133350</xdr:rowOff>
        </xdr:from>
        <xdr:to>
          <xdr:col>3</xdr:col>
          <xdr:colOff>485775</xdr:colOff>
          <xdr:row>6</xdr:row>
          <xdr:rowOff>285750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133350</xdr:rowOff>
        </xdr:from>
        <xdr:to>
          <xdr:col>3</xdr:col>
          <xdr:colOff>485775</xdr:colOff>
          <xdr:row>7</xdr:row>
          <xdr:rowOff>285750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295275</xdr:rowOff>
        </xdr:from>
        <xdr:to>
          <xdr:col>3</xdr:col>
          <xdr:colOff>485775</xdr:colOff>
          <xdr:row>9</xdr:row>
          <xdr:rowOff>447675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10</xdr:row>
          <xdr:rowOff>133350</xdr:rowOff>
        </xdr:from>
        <xdr:to>
          <xdr:col>3</xdr:col>
          <xdr:colOff>485775</xdr:colOff>
          <xdr:row>10</xdr:row>
          <xdr:rowOff>285750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133350</xdr:rowOff>
        </xdr:from>
        <xdr:to>
          <xdr:col>3</xdr:col>
          <xdr:colOff>485775</xdr:colOff>
          <xdr:row>11</xdr:row>
          <xdr:rowOff>285750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161925</xdr:rowOff>
        </xdr:from>
        <xdr:to>
          <xdr:col>3</xdr:col>
          <xdr:colOff>485775</xdr:colOff>
          <xdr:row>12</xdr:row>
          <xdr:rowOff>314325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133350</xdr:rowOff>
        </xdr:from>
        <xdr:to>
          <xdr:col>3</xdr:col>
          <xdr:colOff>485775</xdr:colOff>
          <xdr:row>13</xdr:row>
          <xdr:rowOff>285750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14</xdr:row>
          <xdr:rowOff>133350</xdr:rowOff>
        </xdr:from>
        <xdr:to>
          <xdr:col>3</xdr:col>
          <xdr:colOff>485775</xdr:colOff>
          <xdr:row>14</xdr:row>
          <xdr:rowOff>285750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15</xdr:row>
          <xdr:rowOff>133350</xdr:rowOff>
        </xdr:from>
        <xdr:to>
          <xdr:col>3</xdr:col>
          <xdr:colOff>485775</xdr:colOff>
          <xdr:row>15</xdr:row>
          <xdr:rowOff>285750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16</xdr:row>
          <xdr:rowOff>133350</xdr:rowOff>
        </xdr:from>
        <xdr:to>
          <xdr:col>3</xdr:col>
          <xdr:colOff>485775</xdr:colOff>
          <xdr:row>16</xdr:row>
          <xdr:rowOff>285750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17</xdr:row>
          <xdr:rowOff>133350</xdr:rowOff>
        </xdr:from>
        <xdr:to>
          <xdr:col>3</xdr:col>
          <xdr:colOff>485775</xdr:colOff>
          <xdr:row>17</xdr:row>
          <xdr:rowOff>285750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133350</xdr:rowOff>
        </xdr:from>
        <xdr:to>
          <xdr:col>3</xdr:col>
          <xdr:colOff>485775</xdr:colOff>
          <xdr:row>18</xdr:row>
          <xdr:rowOff>285750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133350</xdr:rowOff>
        </xdr:from>
        <xdr:to>
          <xdr:col>3</xdr:col>
          <xdr:colOff>285750</xdr:colOff>
          <xdr:row>19</xdr:row>
          <xdr:rowOff>285750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xdr:row>
          <xdr:rowOff>133350</xdr:rowOff>
        </xdr:from>
        <xdr:to>
          <xdr:col>3</xdr:col>
          <xdr:colOff>485775</xdr:colOff>
          <xdr:row>4</xdr:row>
          <xdr:rowOff>285750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133350</xdr:rowOff>
        </xdr:from>
        <xdr:to>
          <xdr:col>2</xdr:col>
          <xdr:colOff>285750</xdr:colOff>
          <xdr:row>19</xdr:row>
          <xdr:rowOff>285750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114300</xdr:rowOff>
        </xdr:from>
        <xdr:to>
          <xdr:col>3</xdr:col>
          <xdr:colOff>285750</xdr:colOff>
          <xdr:row>8</xdr:row>
          <xdr:rowOff>266700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114300</xdr:rowOff>
        </xdr:from>
        <xdr:to>
          <xdr:col>2</xdr:col>
          <xdr:colOff>285750</xdr:colOff>
          <xdr:row>8</xdr:row>
          <xdr:rowOff>266700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20</xdr:row>
          <xdr:rowOff>133350</xdr:rowOff>
        </xdr:from>
        <xdr:to>
          <xdr:col>2</xdr:col>
          <xdr:colOff>485775</xdr:colOff>
          <xdr:row>20</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20</xdr:row>
          <xdr:rowOff>133350</xdr:rowOff>
        </xdr:from>
        <xdr:to>
          <xdr:col>3</xdr:col>
          <xdr:colOff>485775</xdr:colOff>
          <xdr:row>20</xdr:row>
          <xdr:rowOff>285750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133350</xdr:rowOff>
        </xdr:from>
        <xdr:to>
          <xdr:col>3</xdr:col>
          <xdr:colOff>285750</xdr:colOff>
          <xdr:row>21</xdr:row>
          <xdr:rowOff>285750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133350</xdr:rowOff>
        </xdr:from>
        <xdr:to>
          <xdr:col>2</xdr:col>
          <xdr:colOff>285750</xdr:colOff>
          <xdr:row>21</xdr:row>
          <xdr:rowOff>285750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8" Type="http://schemas.openxmlformats.org/officeDocument/2006/relationships/ctrlProp" Target="../ctrlProps/ctrlProp17.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2"/>
  <sheetViews>
    <sheetView tabSelected="1" view="pageBreakPreview" zoomScale="85" zoomScaleNormal="85" zoomScaleSheetLayoutView="85" workbookViewId="0"/>
  </sheetViews>
  <sheetFormatPr defaultRowHeight="13.5" x14ac:dyDescent="0.15"/>
  <cols>
    <col min="1" max="1" width="4.625" style="2" customWidth="1"/>
    <col min="2" max="2" width="8.125" style="2" customWidth="1"/>
    <col min="3" max="6" width="12.125" style="2" customWidth="1"/>
    <col min="7" max="18" width="2.5" style="2" customWidth="1"/>
    <col min="19" max="20" width="12.125" style="2" customWidth="1"/>
    <col min="21" max="21" width="21.25" style="2" customWidth="1"/>
    <col min="22" max="257" width="9" style="2"/>
    <col min="258" max="262" width="12.125" style="2" customWidth="1"/>
    <col min="263" max="274" width="2.5" style="2" customWidth="1"/>
    <col min="275" max="277" width="12.125" style="2" customWidth="1"/>
    <col min="278" max="513" width="9" style="2"/>
    <col min="514" max="518" width="12.125" style="2" customWidth="1"/>
    <col min="519" max="530" width="2.5" style="2" customWidth="1"/>
    <col min="531" max="533" width="12.125" style="2" customWidth="1"/>
    <col min="534" max="769" width="9" style="2"/>
    <col min="770" max="774" width="12.125" style="2" customWidth="1"/>
    <col min="775" max="786" width="2.5" style="2" customWidth="1"/>
    <col min="787" max="789" width="12.125" style="2" customWidth="1"/>
    <col min="790" max="1025" width="9" style="2"/>
    <col min="1026" max="1030" width="12.125" style="2" customWidth="1"/>
    <col min="1031" max="1042" width="2.5" style="2" customWidth="1"/>
    <col min="1043" max="1045" width="12.125" style="2" customWidth="1"/>
    <col min="1046" max="1281" width="9" style="2"/>
    <col min="1282" max="1286" width="12.125" style="2" customWidth="1"/>
    <col min="1287" max="1298" width="2.5" style="2" customWidth="1"/>
    <col min="1299" max="1301" width="12.125" style="2" customWidth="1"/>
    <col min="1302" max="1537" width="9" style="2"/>
    <col min="1538" max="1542" width="12.125" style="2" customWidth="1"/>
    <col min="1543" max="1554" width="2.5" style="2" customWidth="1"/>
    <col min="1555" max="1557" width="12.125" style="2" customWidth="1"/>
    <col min="1558" max="1793" width="9" style="2"/>
    <col min="1794" max="1798" width="12.125" style="2" customWidth="1"/>
    <col min="1799" max="1810" width="2.5" style="2" customWidth="1"/>
    <col min="1811" max="1813" width="12.125" style="2" customWidth="1"/>
    <col min="1814" max="2049" width="9" style="2"/>
    <col min="2050" max="2054" width="12.125" style="2" customWidth="1"/>
    <col min="2055" max="2066" width="2.5" style="2" customWidth="1"/>
    <col min="2067" max="2069" width="12.125" style="2" customWidth="1"/>
    <col min="2070" max="2305" width="9" style="2"/>
    <col min="2306" max="2310" width="12.125" style="2" customWidth="1"/>
    <col min="2311" max="2322" width="2.5" style="2" customWidth="1"/>
    <col min="2323" max="2325" width="12.125" style="2" customWidth="1"/>
    <col min="2326" max="2561" width="9" style="2"/>
    <col min="2562" max="2566" width="12.125" style="2" customWidth="1"/>
    <col min="2567" max="2578" width="2.5" style="2" customWidth="1"/>
    <col min="2579" max="2581" width="12.125" style="2" customWidth="1"/>
    <col min="2582" max="2817" width="9" style="2"/>
    <col min="2818" max="2822" width="12.125" style="2" customWidth="1"/>
    <col min="2823" max="2834" width="2.5" style="2" customWidth="1"/>
    <col min="2835" max="2837" width="12.125" style="2" customWidth="1"/>
    <col min="2838" max="3073" width="9" style="2"/>
    <col min="3074" max="3078" width="12.125" style="2" customWidth="1"/>
    <col min="3079" max="3090" width="2.5" style="2" customWidth="1"/>
    <col min="3091" max="3093" width="12.125" style="2" customWidth="1"/>
    <col min="3094" max="3329" width="9" style="2"/>
    <col min="3330" max="3334" width="12.125" style="2" customWidth="1"/>
    <col min="3335" max="3346" width="2.5" style="2" customWidth="1"/>
    <col min="3347" max="3349" width="12.125" style="2" customWidth="1"/>
    <col min="3350" max="3585" width="9" style="2"/>
    <col min="3586" max="3590" width="12.125" style="2" customWidth="1"/>
    <col min="3591" max="3602" width="2.5" style="2" customWidth="1"/>
    <col min="3603" max="3605" width="12.125" style="2" customWidth="1"/>
    <col min="3606" max="3841" width="9" style="2"/>
    <col min="3842" max="3846" width="12.125" style="2" customWidth="1"/>
    <col min="3847" max="3858" width="2.5" style="2" customWidth="1"/>
    <col min="3859" max="3861" width="12.125" style="2" customWidth="1"/>
    <col min="3862" max="4097" width="9" style="2"/>
    <col min="4098" max="4102" width="12.125" style="2" customWidth="1"/>
    <col min="4103" max="4114" width="2.5" style="2" customWidth="1"/>
    <col min="4115" max="4117" width="12.125" style="2" customWidth="1"/>
    <col min="4118" max="4353" width="9" style="2"/>
    <col min="4354" max="4358" width="12.125" style="2" customWidth="1"/>
    <col min="4359" max="4370" width="2.5" style="2" customWidth="1"/>
    <col min="4371" max="4373" width="12.125" style="2" customWidth="1"/>
    <col min="4374" max="4609" width="9" style="2"/>
    <col min="4610" max="4614" width="12.125" style="2" customWidth="1"/>
    <col min="4615" max="4626" width="2.5" style="2" customWidth="1"/>
    <col min="4627" max="4629" width="12.125" style="2" customWidth="1"/>
    <col min="4630" max="4865" width="9" style="2"/>
    <col min="4866" max="4870" width="12.125" style="2" customWidth="1"/>
    <col min="4871" max="4882" width="2.5" style="2" customWidth="1"/>
    <col min="4883" max="4885" width="12.125" style="2" customWidth="1"/>
    <col min="4886" max="5121" width="9" style="2"/>
    <col min="5122" max="5126" width="12.125" style="2" customWidth="1"/>
    <col min="5127" max="5138" width="2.5" style="2" customWidth="1"/>
    <col min="5139" max="5141" width="12.125" style="2" customWidth="1"/>
    <col min="5142" max="5377" width="9" style="2"/>
    <col min="5378" max="5382" width="12.125" style="2" customWidth="1"/>
    <col min="5383" max="5394" width="2.5" style="2" customWidth="1"/>
    <col min="5395" max="5397" width="12.125" style="2" customWidth="1"/>
    <col min="5398" max="5633" width="9" style="2"/>
    <col min="5634" max="5638" width="12.125" style="2" customWidth="1"/>
    <col min="5639" max="5650" width="2.5" style="2" customWidth="1"/>
    <col min="5651" max="5653" width="12.125" style="2" customWidth="1"/>
    <col min="5654" max="5889" width="9" style="2"/>
    <col min="5890" max="5894" width="12.125" style="2" customWidth="1"/>
    <col min="5895" max="5906" width="2.5" style="2" customWidth="1"/>
    <col min="5907" max="5909" width="12.125" style="2" customWidth="1"/>
    <col min="5910" max="6145" width="9" style="2"/>
    <col min="6146" max="6150" width="12.125" style="2" customWidth="1"/>
    <col min="6151" max="6162" width="2.5" style="2" customWidth="1"/>
    <col min="6163" max="6165" width="12.125" style="2" customWidth="1"/>
    <col min="6166" max="6401" width="9" style="2"/>
    <col min="6402" max="6406" width="12.125" style="2" customWidth="1"/>
    <col min="6407" max="6418" width="2.5" style="2" customWidth="1"/>
    <col min="6419" max="6421" width="12.125" style="2" customWidth="1"/>
    <col min="6422" max="6657" width="9" style="2"/>
    <col min="6658" max="6662" width="12.125" style="2" customWidth="1"/>
    <col min="6663" max="6674" width="2.5" style="2" customWidth="1"/>
    <col min="6675" max="6677" width="12.125" style="2" customWidth="1"/>
    <col min="6678" max="6913" width="9" style="2"/>
    <col min="6914" max="6918" width="12.125" style="2" customWidth="1"/>
    <col min="6919" max="6930" width="2.5" style="2" customWidth="1"/>
    <col min="6931" max="6933" width="12.125" style="2" customWidth="1"/>
    <col min="6934" max="7169" width="9" style="2"/>
    <col min="7170" max="7174" width="12.125" style="2" customWidth="1"/>
    <col min="7175" max="7186" width="2.5" style="2" customWidth="1"/>
    <col min="7187" max="7189" width="12.125" style="2" customWidth="1"/>
    <col min="7190" max="7425" width="9" style="2"/>
    <col min="7426" max="7430" width="12.125" style="2" customWidth="1"/>
    <col min="7431" max="7442" width="2.5" style="2" customWidth="1"/>
    <col min="7443" max="7445" width="12.125" style="2" customWidth="1"/>
    <col min="7446" max="7681" width="9" style="2"/>
    <col min="7682" max="7686" width="12.125" style="2" customWidth="1"/>
    <col min="7687" max="7698" width="2.5" style="2" customWidth="1"/>
    <col min="7699" max="7701" width="12.125" style="2" customWidth="1"/>
    <col min="7702" max="7937" width="9" style="2"/>
    <col min="7938" max="7942" width="12.125" style="2" customWidth="1"/>
    <col min="7943" max="7954" width="2.5" style="2" customWidth="1"/>
    <col min="7955" max="7957" width="12.125" style="2" customWidth="1"/>
    <col min="7958" max="8193" width="9" style="2"/>
    <col min="8194" max="8198" width="12.125" style="2" customWidth="1"/>
    <col min="8199" max="8210" width="2.5" style="2" customWidth="1"/>
    <col min="8211" max="8213" width="12.125" style="2" customWidth="1"/>
    <col min="8214" max="8449" width="9" style="2"/>
    <col min="8450" max="8454" width="12.125" style="2" customWidth="1"/>
    <col min="8455" max="8466" width="2.5" style="2" customWidth="1"/>
    <col min="8467" max="8469" width="12.125" style="2" customWidth="1"/>
    <col min="8470" max="8705" width="9" style="2"/>
    <col min="8706" max="8710" width="12.125" style="2" customWidth="1"/>
    <col min="8711" max="8722" width="2.5" style="2" customWidth="1"/>
    <col min="8723" max="8725" width="12.125" style="2" customWidth="1"/>
    <col min="8726" max="8961" width="9" style="2"/>
    <col min="8962" max="8966" width="12.125" style="2" customWidth="1"/>
    <col min="8967" max="8978" width="2.5" style="2" customWidth="1"/>
    <col min="8979" max="8981" width="12.125" style="2" customWidth="1"/>
    <col min="8982" max="9217" width="9" style="2"/>
    <col min="9218" max="9222" width="12.125" style="2" customWidth="1"/>
    <col min="9223" max="9234" width="2.5" style="2" customWidth="1"/>
    <col min="9235" max="9237" width="12.125" style="2" customWidth="1"/>
    <col min="9238" max="9473" width="9" style="2"/>
    <col min="9474" max="9478" width="12.125" style="2" customWidth="1"/>
    <col min="9479" max="9490" width="2.5" style="2" customWidth="1"/>
    <col min="9491" max="9493" width="12.125" style="2" customWidth="1"/>
    <col min="9494" max="9729" width="9" style="2"/>
    <col min="9730" max="9734" width="12.125" style="2" customWidth="1"/>
    <col min="9735" max="9746" width="2.5" style="2" customWidth="1"/>
    <col min="9747" max="9749" width="12.125" style="2" customWidth="1"/>
    <col min="9750" max="9985" width="9" style="2"/>
    <col min="9986" max="9990" width="12.125" style="2" customWidth="1"/>
    <col min="9991" max="10002" width="2.5" style="2" customWidth="1"/>
    <col min="10003" max="10005" width="12.125" style="2" customWidth="1"/>
    <col min="10006" max="10241" width="9" style="2"/>
    <col min="10242" max="10246" width="12.125" style="2" customWidth="1"/>
    <col min="10247" max="10258" width="2.5" style="2" customWidth="1"/>
    <col min="10259" max="10261" width="12.125" style="2" customWidth="1"/>
    <col min="10262" max="10497" width="9" style="2"/>
    <col min="10498" max="10502" width="12.125" style="2" customWidth="1"/>
    <col min="10503" max="10514" width="2.5" style="2" customWidth="1"/>
    <col min="10515" max="10517" width="12.125" style="2" customWidth="1"/>
    <col min="10518" max="10753" width="9" style="2"/>
    <col min="10754" max="10758" width="12.125" style="2" customWidth="1"/>
    <col min="10759" max="10770" width="2.5" style="2" customWidth="1"/>
    <col min="10771" max="10773" width="12.125" style="2" customWidth="1"/>
    <col min="10774" max="11009" width="9" style="2"/>
    <col min="11010" max="11014" width="12.125" style="2" customWidth="1"/>
    <col min="11015" max="11026" width="2.5" style="2" customWidth="1"/>
    <col min="11027" max="11029" width="12.125" style="2" customWidth="1"/>
    <col min="11030" max="11265" width="9" style="2"/>
    <col min="11266" max="11270" width="12.125" style="2" customWidth="1"/>
    <col min="11271" max="11282" width="2.5" style="2" customWidth="1"/>
    <col min="11283" max="11285" width="12.125" style="2" customWidth="1"/>
    <col min="11286" max="11521" width="9" style="2"/>
    <col min="11522" max="11526" width="12.125" style="2" customWidth="1"/>
    <col min="11527" max="11538" width="2.5" style="2" customWidth="1"/>
    <col min="11539" max="11541" width="12.125" style="2" customWidth="1"/>
    <col min="11542" max="11777" width="9" style="2"/>
    <col min="11778" max="11782" width="12.125" style="2" customWidth="1"/>
    <col min="11783" max="11794" width="2.5" style="2" customWidth="1"/>
    <col min="11795" max="11797" width="12.125" style="2" customWidth="1"/>
    <col min="11798" max="12033" width="9" style="2"/>
    <col min="12034" max="12038" width="12.125" style="2" customWidth="1"/>
    <col min="12039" max="12050" width="2.5" style="2" customWidth="1"/>
    <col min="12051" max="12053" width="12.125" style="2" customWidth="1"/>
    <col min="12054" max="12289" width="9" style="2"/>
    <col min="12290" max="12294" width="12.125" style="2" customWidth="1"/>
    <col min="12295" max="12306" width="2.5" style="2" customWidth="1"/>
    <col min="12307" max="12309" width="12.125" style="2" customWidth="1"/>
    <col min="12310" max="12545" width="9" style="2"/>
    <col min="12546" max="12550" width="12.125" style="2" customWidth="1"/>
    <col min="12551" max="12562" width="2.5" style="2" customWidth="1"/>
    <col min="12563" max="12565" width="12.125" style="2" customWidth="1"/>
    <col min="12566" max="12801" width="9" style="2"/>
    <col min="12802" max="12806" width="12.125" style="2" customWidth="1"/>
    <col min="12807" max="12818" width="2.5" style="2" customWidth="1"/>
    <col min="12819" max="12821" width="12.125" style="2" customWidth="1"/>
    <col min="12822" max="13057" width="9" style="2"/>
    <col min="13058" max="13062" width="12.125" style="2" customWidth="1"/>
    <col min="13063" max="13074" width="2.5" style="2" customWidth="1"/>
    <col min="13075" max="13077" width="12.125" style="2" customWidth="1"/>
    <col min="13078" max="13313" width="9" style="2"/>
    <col min="13314" max="13318" width="12.125" style="2" customWidth="1"/>
    <col min="13319" max="13330" width="2.5" style="2" customWidth="1"/>
    <col min="13331" max="13333" width="12.125" style="2" customWidth="1"/>
    <col min="13334" max="13569" width="9" style="2"/>
    <col min="13570" max="13574" width="12.125" style="2" customWidth="1"/>
    <col min="13575" max="13586" width="2.5" style="2" customWidth="1"/>
    <col min="13587" max="13589" width="12.125" style="2" customWidth="1"/>
    <col min="13590" max="13825" width="9" style="2"/>
    <col min="13826" max="13830" width="12.125" style="2" customWidth="1"/>
    <col min="13831" max="13842" width="2.5" style="2" customWidth="1"/>
    <col min="13843" max="13845" width="12.125" style="2" customWidth="1"/>
    <col min="13846" max="14081" width="9" style="2"/>
    <col min="14082" max="14086" width="12.125" style="2" customWidth="1"/>
    <col min="14087" max="14098" width="2.5" style="2" customWidth="1"/>
    <col min="14099" max="14101" width="12.125" style="2" customWidth="1"/>
    <col min="14102" max="14337" width="9" style="2"/>
    <col min="14338" max="14342" width="12.125" style="2" customWidth="1"/>
    <col min="14343" max="14354" width="2.5" style="2" customWidth="1"/>
    <col min="14355" max="14357" width="12.125" style="2" customWidth="1"/>
    <col min="14358" max="14593" width="9" style="2"/>
    <col min="14594" max="14598" width="12.125" style="2" customWidth="1"/>
    <col min="14599" max="14610" width="2.5" style="2" customWidth="1"/>
    <col min="14611" max="14613" width="12.125" style="2" customWidth="1"/>
    <col min="14614" max="14849" width="9" style="2"/>
    <col min="14850" max="14854" width="12.125" style="2" customWidth="1"/>
    <col min="14855" max="14866" width="2.5" style="2" customWidth="1"/>
    <col min="14867" max="14869" width="12.125" style="2" customWidth="1"/>
    <col min="14870" max="15105" width="9" style="2"/>
    <col min="15106" max="15110" width="12.125" style="2" customWidth="1"/>
    <col min="15111" max="15122" width="2.5" style="2" customWidth="1"/>
    <col min="15123" max="15125" width="12.125" style="2" customWidth="1"/>
    <col min="15126" max="15361" width="9" style="2"/>
    <col min="15362" max="15366" width="12.125" style="2" customWidth="1"/>
    <col min="15367" max="15378" width="2.5" style="2" customWidth="1"/>
    <col min="15379" max="15381" width="12.125" style="2" customWidth="1"/>
    <col min="15382" max="15617" width="9" style="2"/>
    <col min="15618" max="15622" width="12.125" style="2" customWidth="1"/>
    <col min="15623" max="15634" width="2.5" style="2" customWidth="1"/>
    <col min="15635" max="15637" width="12.125" style="2" customWidth="1"/>
    <col min="15638" max="15873" width="9" style="2"/>
    <col min="15874" max="15878" width="12.125" style="2" customWidth="1"/>
    <col min="15879" max="15890" width="2.5" style="2" customWidth="1"/>
    <col min="15891" max="15893" width="12.125" style="2" customWidth="1"/>
    <col min="15894" max="16129" width="9" style="2"/>
    <col min="16130" max="16134" width="12.125" style="2" customWidth="1"/>
    <col min="16135" max="16146" width="2.5" style="2" customWidth="1"/>
    <col min="16147" max="16149" width="12.125" style="2" customWidth="1"/>
    <col min="16150" max="16384" width="9" style="2"/>
  </cols>
  <sheetData>
    <row r="1" spans="1:29" ht="18.75" x14ac:dyDescent="0.15">
      <c r="U1" s="48" t="s">
        <v>76</v>
      </c>
    </row>
    <row r="2" spans="1:29" ht="21" customHeight="1" x14ac:dyDescent="0.15">
      <c r="U2" s="3"/>
    </row>
    <row r="3" spans="1:29" ht="14.25" x14ac:dyDescent="0.15">
      <c r="U3" s="4" t="s">
        <v>52</v>
      </c>
      <c r="AC3" s="23"/>
    </row>
    <row r="4" spans="1:29" ht="18.75" x14ac:dyDescent="0.15">
      <c r="A4" s="181" t="s">
        <v>57</v>
      </c>
      <c r="B4" s="181"/>
      <c r="C4" s="181"/>
      <c r="D4" s="181"/>
      <c r="E4" s="181"/>
      <c r="F4" s="181"/>
      <c r="G4" s="181"/>
      <c r="H4" s="181"/>
      <c r="I4" s="181"/>
      <c r="J4" s="181"/>
      <c r="K4" s="181"/>
      <c r="L4" s="181"/>
      <c r="M4" s="181"/>
      <c r="N4" s="181"/>
      <c r="O4" s="181"/>
      <c r="P4" s="181"/>
      <c r="Q4" s="181"/>
      <c r="R4" s="181"/>
      <c r="S4" s="181"/>
      <c r="T4" s="181"/>
      <c r="U4" s="181"/>
      <c r="X4" s="134"/>
    </row>
    <row r="5" spans="1:29" s="5" customFormat="1" ht="27" customHeight="1" x14ac:dyDescent="0.15"/>
    <row r="6" spans="1:29" s="5" customFormat="1" ht="14.25" thickBot="1" x14ac:dyDescent="0.2">
      <c r="A6" s="2" t="s">
        <v>0</v>
      </c>
      <c r="B6" s="2"/>
    </row>
    <row r="7" spans="1:29" s="5" customFormat="1" ht="33" customHeight="1" x14ac:dyDescent="0.15">
      <c r="A7" s="182" t="s">
        <v>1</v>
      </c>
      <c r="B7" s="183"/>
      <c r="C7" s="190"/>
      <c r="D7" s="191"/>
      <c r="E7" s="6" t="s">
        <v>2</v>
      </c>
      <c r="F7" s="130" t="s">
        <v>3</v>
      </c>
      <c r="G7" s="190"/>
      <c r="H7" s="191"/>
      <c r="I7" s="191"/>
      <c r="J7" s="191"/>
      <c r="K7" s="191"/>
      <c r="L7" s="191"/>
      <c r="M7" s="191"/>
      <c r="N7" s="191"/>
      <c r="O7" s="191"/>
      <c r="P7" s="191"/>
      <c r="Q7" s="191"/>
      <c r="R7" s="192"/>
      <c r="S7" s="7" t="s">
        <v>4</v>
      </c>
      <c r="T7" s="190"/>
      <c r="U7" s="193"/>
      <c r="V7" s="15"/>
      <c r="Z7" s="15"/>
      <c r="AA7" s="15"/>
    </row>
    <row r="8" spans="1:29" s="5" customFormat="1" ht="33" customHeight="1" thickBot="1" x14ac:dyDescent="0.2">
      <c r="A8" s="184" t="s">
        <v>5</v>
      </c>
      <c r="B8" s="185"/>
      <c r="C8" s="200" t="s">
        <v>53</v>
      </c>
      <c r="D8" s="201"/>
      <c r="E8" s="201"/>
      <c r="F8" s="201"/>
      <c r="G8" s="201"/>
      <c r="H8" s="201"/>
      <c r="I8" s="201"/>
      <c r="J8" s="201"/>
      <c r="K8" s="201"/>
      <c r="L8" s="201"/>
      <c r="M8" s="201"/>
      <c r="N8" s="201"/>
      <c r="O8" s="201"/>
      <c r="P8" s="201"/>
      <c r="Q8" s="201"/>
      <c r="R8" s="202"/>
      <c r="S8" s="8" t="s">
        <v>6</v>
      </c>
      <c r="T8" s="194"/>
      <c r="U8" s="195"/>
      <c r="V8" s="15"/>
      <c r="AA8" s="15"/>
    </row>
    <row r="9" spans="1:29" s="5" customFormat="1" ht="7.5" customHeight="1" x14ac:dyDescent="0.15"/>
    <row r="10" spans="1:29" s="5" customFormat="1" ht="14.25" thickBot="1" x14ac:dyDescent="0.2">
      <c r="A10" s="2" t="s">
        <v>58</v>
      </c>
      <c r="B10" s="2"/>
    </row>
    <row r="11" spans="1:29" s="5" customFormat="1" ht="33" customHeight="1" x14ac:dyDescent="0.15">
      <c r="A11" s="186" t="s">
        <v>81</v>
      </c>
      <c r="B11" s="187"/>
      <c r="C11" s="190"/>
      <c r="D11" s="191"/>
      <c r="E11" s="6" t="s">
        <v>2</v>
      </c>
      <c r="F11" s="7" t="s">
        <v>36</v>
      </c>
      <c r="G11" s="190"/>
      <c r="H11" s="191"/>
      <c r="I11" s="191"/>
      <c r="J11" s="191"/>
      <c r="K11" s="191"/>
      <c r="L11" s="191"/>
      <c r="M11" s="191"/>
      <c r="N11" s="191"/>
      <c r="O11" s="191"/>
      <c r="P11" s="191"/>
      <c r="Q11" s="191"/>
      <c r="R11" s="192"/>
      <c r="S11" s="7" t="s">
        <v>4</v>
      </c>
      <c r="T11" s="190"/>
      <c r="U11" s="193"/>
      <c r="V11" s="15"/>
      <c r="AA11" s="15"/>
    </row>
    <row r="12" spans="1:29" s="5" customFormat="1" ht="33" customHeight="1" thickBot="1" x14ac:dyDescent="0.2">
      <c r="A12" s="184" t="s">
        <v>5</v>
      </c>
      <c r="B12" s="185"/>
      <c r="C12" s="196" t="s">
        <v>53</v>
      </c>
      <c r="D12" s="197"/>
      <c r="E12" s="198"/>
      <c r="F12" s="50" t="s">
        <v>82</v>
      </c>
      <c r="G12" s="9"/>
      <c r="H12" s="10"/>
      <c r="I12" s="10"/>
      <c r="J12" s="10"/>
      <c r="K12" s="10"/>
      <c r="L12" s="10"/>
      <c r="M12" s="10"/>
      <c r="N12" s="11"/>
      <c r="O12" s="11"/>
      <c r="P12" s="12"/>
      <c r="Q12" s="10"/>
      <c r="R12" s="13"/>
      <c r="S12" s="14" t="s">
        <v>6</v>
      </c>
      <c r="T12" s="196"/>
      <c r="U12" s="199"/>
      <c r="V12" s="15"/>
      <c r="AA12" s="15"/>
    </row>
    <row r="13" spans="1:29" s="5" customFormat="1" ht="7.5" customHeight="1" x14ac:dyDescent="0.15">
      <c r="A13" s="15"/>
      <c r="B13" s="15"/>
      <c r="F13" s="15"/>
      <c r="S13" s="15"/>
      <c r="V13" s="15"/>
      <c r="AA13" s="15"/>
    </row>
    <row r="14" spans="1:29" s="5" customFormat="1" ht="14.25" thickBot="1" x14ac:dyDescent="0.2">
      <c r="A14" s="16" t="s">
        <v>59</v>
      </c>
      <c r="B14" s="16"/>
      <c r="V14" s="15"/>
      <c r="AA14" s="15"/>
    </row>
    <row r="15" spans="1:29" s="5" customFormat="1" ht="33" customHeight="1" x14ac:dyDescent="0.15">
      <c r="A15" s="186" t="s">
        <v>81</v>
      </c>
      <c r="B15" s="187"/>
      <c r="C15" s="190"/>
      <c r="D15" s="191"/>
      <c r="E15" s="6" t="s">
        <v>2</v>
      </c>
      <c r="F15" s="17" t="s">
        <v>36</v>
      </c>
      <c r="G15" s="190"/>
      <c r="H15" s="191"/>
      <c r="I15" s="191"/>
      <c r="J15" s="191"/>
      <c r="K15" s="191"/>
      <c r="L15" s="191"/>
      <c r="M15" s="191"/>
      <c r="N15" s="191"/>
      <c r="O15" s="191"/>
      <c r="P15" s="191"/>
      <c r="Q15" s="191"/>
      <c r="R15" s="192"/>
      <c r="S15" s="7" t="s">
        <v>4</v>
      </c>
      <c r="T15" s="190"/>
      <c r="U15" s="193"/>
      <c r="V15" s="15"/>
      <c r="AA15" s="15"/>
    </row>
    <row r="16" spans="1:29" s="5" customFormat="1" ht="33" customHeight="1" thickBot="1" x14ac:dyDescent="0.2">
      <c r="A16" s="279" t="s">
        <v>5</v>
      </c>
      <c r="B16" s="280"/>
      <c r="C16" s="196" t="s">
        <v>53</v>
      </c>
      <c r="D16" s="197"/>
      <c r="E16" s="198"/>
      <c r="F16" s="50" t="s">
        <v>82</v>
      </c>
      <c r="G16" s="9"/>
      <c r="H16" s="10"/>
      <c r="I16" s="10"/>
      <c r="J16" s="10"/>
      <c r="K16" s="10"/>
      <c r="L16" s="10"/>
      <c r="M16" s="10"/>
      <c r="N16" s="11"/>
      <c r="O16" s="11"/>
      <c r="P16" s="12"/>
      <c r="Q16" s="10"/>
      <c r="R16" s="13"/>
      <c r="S16" s="14" t="s">
        <v>6</v>
      </c>
      <c r="T16" s="196"/>
      <c r="U16" s="199"/>
      <c r="V16" s="15"/>
      <c r="AA16" s="15"/>
    </row>
    <row r="17" spans="1:27" s="5" customFormat="1" ht="33" customHeight="1" x14ac:dyDescent="0.15">
      <c r="A17" s="186" t="s">
        <v>81</v>
      </c>
      <c r="B17" s="187"/>
      <c r="C17" s="190"/>
      <c r="D17" s="191"/>
      <c r="E17" s="6" t="s">
        <v>2</v>
      </c>
      <c r="F17" s="17" t="s">
        <v>36</v>
      </c>
      <c r="G17" s="190"/>
      <c r="H17" s="191"/>
      <c r="I17" s="191"/>
      <c r="J17" s="191"/>
      <c r="K17" s="191"/>
      <c r="L17" s="191"/>
      <c r="M17" s="191"/>
      <c r="N17" s="191"/>
      <c r="O17" s="191"/>
      <c r="P17" s="191"/>
      <c r="Q17" s="191"/>
      <c r="R17" s="192"/>
      <c r="S17" s="7" t="s">
        <v>4</v>
      </c>
      <c r="T17" s="190"/>
      <c r="U17" s="193"/>
      <c r="V17" s="15"/>
      <c r="AA17" s="15"/>
    </row>
    <row r="18" spans="1:27" s="5" customFormat="1" ht="33" customHeight="1" thickBot="1" x14ac:dyDescent="0.2">
      <c r="A18" s="279" t="s">
        <v>5</v>
      </c>
      <c r="B18" s="280"/>
      <c r="C18" s="196" t="s">
        <v>53</v>
      </c>
      <c r="D18" s="197"/>
      <c r="E18" s="198"/>
      <c r="F18" s="50" t="s">
        <v>82</v>
      </c>
      <c r="G18" s="9"/>
      <c r="H18" s="10"/>
      <c r="I18" s="10"/>
      <c r="J18" s="10"/>
      <c r="K18" s="10"/>
      <c r="L18" s="10"/>
      <c r="M18" s="10"/>
      <c r="N18" s="11"/>
      <c r="O18" s="11"/>
      <c r="P18" s="12"/>
      <c r="Q18" s="10"/>
      <c r="R18" s="13"/>
      <c r="S18" s="14" t="s">
        <v>6</v>
      </c>
      <c r="T18" s="196"/>
      <c r="U18" s="199"/>
      <c r="V18" s="15"/>
      <c r="AA18" s="15"/>
    </row>
    <row r="19" spans="1:27" s="5" customFormat="1" ht="7.5" customHeight="1" x14ac:dyDescent="0.15"/>
    <row r="20" spans="1:27" s="5" customFormat="1" ht="14.25" thickBot="1" x14ac:dyDescent="0.2">
      <c r="A20" s="2" t="s">
        <v>60</v>
      </c>
      <c r="B20" s="2"/>
    </row>
    <row r="21" spans="1:27" s="5" customFormat="1" ht="22.5" customHeight="1" x14ac:dyDescent="0.15">
      <c r="A21" s="206" t="s">
        <v>7</v>
      </c>
      <c r="B21" s="207"/>
      <c r="C21" s="207"/>
      <c r="D21" s="207"/>
      <c r="E21" s="207"/>
      <c r="F21" s="207"/>
      <c r="G21" s="207"/>
      <c r="H21" s="207"/>
      <c r="I21" s="207"/>
      <c r="J21" s="207"/>
      <c r="K21" s="207"/>
      <c r="L21" s="207"/>
      <c r="M21" s="207"/>
      <c r="N21" s="207"/>
      <c r="O21" s="207"/>
      <c r="P21" s="207"/>
      <c r="Q21" s="207"/>
      <c r="R21" s="207"/>
      <c r="S21" s="207"/>
      <c r="T21" s="207"/>
      <c r="U21" s="208"/>
    </row>
    <row r="22" spans="1:27" s="5" customFormat="1" ht="22.5" customHeight="1" thickBot="1" x14ac:dyDescent="0.2">
      <c r="A22" s="203" t="s">
        <v>70</v>
      </c>
      <c r="B22" s="204"/>
      <c r="C22" s="204"/>
      <c r="D22" s="204"/>
      <c r="E22" s="204"/>
      <c r="F22" s="204"/>
      <c r="G22" s="204"/>
      <c r="H22" s="204"/>
      <c r="I22" s="204"/>
      <c r="J22" s="204"/>
      <c r="K22" s="204"/>
      <c r="L22" s="204"/>
      <c r="M22" s="204"/>
      <c r="N22" s="204"/>
      <c r="O22" s="204"/>
      <c r="P22" s="204"/>
      <c r="Q22" s="204"/>
      <c r="R22" s="204"/>
      <c r="S22" s="204"/>
      <c r="T22" s="204"/>
      <c r="U22" s="205"/>
    </row>
    <row r="23" spans="1:27" s="5" customFormat="1" ht="7.5" customHeight="1" x14ac:dyDescent="0.15"/>
    <row r="24" spans="1:27" s="5" customFormat="1" ht="14.25" thickBot="1" x14ac:dyDescent="0.2">
      <c r="A24" s="2" t="s">
        <v>61</v>
      </c>
      <c r="B24" s="2"/>
    </row>
    <row r="25" spans="1:27" s="5" customFormat="1" ht="22.5" customHeight="1" x14ac:dyDescent="0.15">
      <c r="A25" s="182" t="s">
        <v>8</v>
      </c>
      <c r="B25" s="183"/>
      <c r="C25" s="135" t="s">
        <v>200</v>
      </c>
      <c r="D25" s="215">
        <v>0</v>
      </c>
      <c r="E25" s="215"/>
      <c r="F25" s="217" t="s">
        <v>202</v>
      </c>
      <c r="G25" s="217"/>
      <c r="H25" s="217"/>
      <c r="I25" s="217"/>
      <c r="J25" s="216">
        <v>0</v>
      </c>
      <c r="K25" s="216"/>
      <c r="L25" s="216"/>
      <c r="M25" s="216"/>
      <c r="N25" s="216"/>
      <c r="O25" s="136" t="s">
        <v>199</v>
      </c>
      <c r="P25" s="137" t="s">
        <v>201</v>
      </c>
      <c r="Q25" s="214" t="s">
        <v>198</v>
      </c>
      <c r="R25" s="214"/>
      <c r="S25" s="214"/>
      <c r="T25" s="214"/>
      <c r="U25" s="138">
        <v>0</v>
      </c>
    </row>
    <row r="26" spans="1:27" s="5" customFormat="1" ht="22.5" customHeight="1" thickBot="1" x14ac:dyDescent="0.2">
      <c r="A26" s="184" t="s">
        <v>9</v>
      </c>
      <c r="B26" s="185"/>
      <c r="C26" s="124" t="s">
        <v>35</v>
      </c>
      <c r="D26" s="18"/>
      <c r="E26" s="18"/>
      <c r="F26" s="18"/>
      <c r="G26" s="18"/>
      <c r="H26" s="18"/>
      <c r="I26" s="18"/>
      <c r="J26" s="18"/>
      <c r="K26" s="18"/>
      <c r="L26" s="18"/>
      <c r="M26" s="18"/>
      <c r="N26" s="18"/>
      <c r="O26" s="18"/>
      <c r="P26" s="18"/>
      <c r="Q26" s="18"/>
      <c r="R26" s="18"/>
      <c r="S26" s="18"/>
      <c r="T26" s="18"/>
      <c r="U26" s="19"/>
    </row>
    <row r="27" spans="1:27" s="5" customFormat="1" ht="7.5" customHeight="1" x14ac:dyDescent="0.15"/>
    <row r="28" spans="1:27" s="5" customFormat="1" ht="14.25" thickBot="1" x14ac:dyDescent="0.2">
      <c r="A28" s="2" t="s">
        <v>34</v>
      </c>
      <c r="B28" s="2"/>
    </row>
    <row r="29" spans="1:27" s="5" customFormat="1" ht="18" customHeight="1" x14ac:dyDescent="0.15">
      <c r="A29" s="126" t="s">
        <v>38</v>
      </c>
      <c r="B29" s="130"/>
      <c r="C29" s="209" t="s">
        <v>39</v>
      </c>
      <c r="D29" s="210"/>
      <c r="E29" s="183"/>
      <c r="F29" s="209" t="s">
        <v>10</v>
      </c>
      <c r="G29" s="210"/>
      <c r="H29" s="210"/>
      <c r="I29" s="210"/>
      <c r="J29" s="210"/>
      <c r="K29" s="210"/>
      <c r="L29" s="210"/>
      <c r="M29" s="210"/>
      <c r="N29" s="210"/>
      <c r="O29" s="210"/>
      <c r="P29" s="210"/>
      <c r="Q29" s="210"/>
      <c r="R29" s="210"/>
      <c r="S29" s="209" t="s">
        <v>11</v>
      </c>
      <c r="T29" s="210"/>
      <c r="U29" s="211"/>
    </row>
    <row r="30" spans="1:27" s="5" customFormat="1" ht="18" customHeight="1" x14ac:dyDescent="0.15">
      <c r="A30" s="188"/>
      <c r="B30" s="189"/>
      <c r="C30" s="222"/>
      <c r="D30" s="223"/>
      <c r="E30" s="224"/>
      <c r="F30" s="212"/>
      <c r="G30" s="212"/>
      <c r="H30" s="212"/>
      <c r="I30" s="212"/>
      <c r="J30" s="212"/>
      <c r="K30" s="212"/>
      <c r="L30" s="212"/>
      <c r="M30" s="212"/>
      <c r="N30" s="212"/>
      <c r="O30" s="212"/>
      <c r="P30" s="212"/>
      <c r="Q30" s="212"/>
      <c r="R30" s="212"/>
      <c r="S30" s="212"/>
      <c r="T30" s="212"/>
      <c r="U30" s="213"/>
    </row>
    <row r="31" spans="1:27" s="5" customFormat="1" ht="18" customHeight="1" x14ac:dyDescent="0.15">
      <c r="A31" s="188"/>
      <c r="B31" s="189"/>
      <c r="C31" s="222"/>
      <c r="D31" s="223"/>
      <c r="E31" s="224"/>
      <c r="F31" s="212"/>
      <c r="G31" s="212"/>
      <c r="H31" s="212"/>
      <c r="I31" s="212"/>
      <c r="J31" s="212"/>
      <c r="K31" s="212"/>
      <c r="L31" s="212"/>
      <c r="M31" s="212"/>
      <c r="N31" s="212"/>
      <c r="O31" s="212"/>
      <c r="P31" s="212"/>
      <c r="Q31" s="212"/>
      <c r="R31" s="212"/>
      <c r="S31" s="212"/>
      <c r="T31" s="212"/>
      <c r="U31" s="213"/>
    </row>
    <row r="32" spans="1:27" s="5" customFormat="1" ht="18" customHeight="1" x14ac:dyDescent="0.15">
      <c r="A32" s="188"/>
      <c r="B32" s="189"/>
      <c r="C32" s="222"/>
      <c r="D32" s="223"/>
      <c r="E32" s="224"/>
      <c r="F32" s="212"/>
      <c r="G32" s="212"/>
      <c r="H32" s="212"/>
      <c r="I32" s="212"/>
      <c r="J32" s="212"/>
      <c r="K32" s="212"/>
      <c r="L32" s="212"/>
      <c r="M32" s="212"/>
      <c r="N32" s="212"/>
      <c r="O32" s="212"/>
      <c r="P32" s="212"/>
      <c r="Q32" s="212"/>
      <c r="R32" s="212"/>
      <c r="S32" s="212"/>
      <c r="T32" s="212"/>
      <c r="U32" s="213"/>
    </row>
    <row r="33" spans="1:31" s="5" customFormat="1" ht="18" customHeight="1" x14ac:dyDescent="0.15">
      <c r="A33" s="188"/>
      <c r="B33" s="189"/>
      <c r="C33" s="218"/>
      <c r="D33" s="219"/>
      <c r="E33" s="220"/>
      <c r="F33" s="221"/>
      <c r="G33" s="221"/>
      <c r="H33" s="221"/>
      <c r="I33" s="221"/>
      <c r="J33" s="221"/>
      <c r="K33" s="221"/>
      <c r="L33" s="221"/>
      <c r="M33" s="221"/>
      <c r="N33" s="221"/>
      <c r="O33" s="221"/>
      <c r="P33" s="221"/>
      <c r="Q33" s="221"/>
      <c r="R33" s="221"/>
      <c r="S33" s="221"/>
      <c r="T33" s="221"/>
      <c r="U33" s="286"/>
    </row>
    <row r="34" spans="1:31" s="5" customFormat="1" ht="18" customHeight="1" thickBot="1" x14ac:dyDescent="0.2">
      <c r="A34" s="277"/>
      <c r="B34" s="278"/>
      <c r="C34" s="225"/>
      <c r="D34" s="226"/>
      <c r="E34" s="227"/>
      <c r="F34" s="228"/>
      <c r="G34" s="228"/>
      <c r="H34" s="228"/>
      <c r="I34" s="228"/>
      <c r="J34" s="228"/>
      <c r="K34" s="228"/>
      <c r="L34" s="228"/>
      <c r="M34" s="228"/>
      <c r="N34" s="228"/>
      <c r="O34" s="228"/>
      <c r="P34" s="228"/>
      <c r="Q34" s="228"/>
      <c r="R34" s="228"/>
      <c r="S34" s="228"/>
      <c r="T34" s="228"/>
      <c r="U34" s="229"/>
    </row>
    <row r="35" spans="1:31" s="5" customFormat="1" ht="7.5" customHeight="1" x14ac:dyDescent="0.15"/>
    <row r="36" spans="1:31" s="5" customFormat="1" ht="14.25" customHeight="1" thickBot="1" x14ac:dyDescent="0.2">
      <c r="A36" s="2" t="s">
        <v>71</v>
      </c>
      <c r="B36" s="2"/>
    </row>
    <row r="37" spans="1:31" s="5" customFormat="1" ht="21.75" customHeight="1" x14ac:dyDescent="0.15">
      <c r="A37" s="182" t="s">
        <v>12</v>
      </c>
      <c r="B37" s="183"/>
      <c r="C37" s="287" t="s">
        <v>87</v>
      </c>
      <c r="D37" s="288"/>
      <c r="E37" s="288"/>
      <c r="F37" s="288"/>
      <c r="G37" s="288"/>
      <c r="H37" s="288"/>
      <c r="I37" s="288"/>
      <c r="J37" s="288"/>
      <c r="K37" s="288"/>
      <c r="L37" s="288"/>
      <c r="M37" s="288"/>
      <c r="N37" s="288"/>
      <c r="O37" s="288"/>
      <c r="P37" s="288"/>
      <c r="Q37" s="288"/>
      <c r="R37" s="288"/>
      <c r="S37" s="288"/>
      <c r="T37" s="288"/>
      <c r="U37" s="289"/>
    </row>
    <row r="38" spans="1:31" s="5" customFormat="1" ht="21.75" customHeight="1" x14ac:dyDescent="0.15">
      <c r="A38" s="274" t="s">
        <v>13</v>
      </c>
      <c r="B38" s="232"/>
      <c r="C38" s="20"/>
      <c r="U38" s="21"/>
    </row>
    <row r="39" spans="1:31" s="5" customFormat="1" ht="21.75" customHeight="1" thickBot="1" x14ac:dyDescent="0.2">
      <c r="A39" s="184" t="s">
        <v>14</v>
      </c>
      <c r="B39" s="185"/>
      <c r="C39" s="22" t="s">
        <v>72</v>
      </c>
      <c r="D39" s="18"/>
      <c r="E39" s="18"/>
      <c r="F39" s="18"/>
      <c r="G39" s="18"/>
      <c r="H39" s="18"/>
      <c r="I39" s="18"/>
      <c r="J39" s="18"/>
      <c r="K39" s="18"/>
      <c r="L39" s="18"/>
      <c r="M39" s="18"/>
      <c r="N39" s="18"/>
      <c r="O39" s="18"/>
      <c r="P39" s="18"/>
      <c r="Q39" s="18"/>
      <c r="R39" s="18"/>
      <c r="S39" s="18"/>
      <c r="T39" s="18"/>
      <c r="U39" s="19"/>
    </row>
    <row r="40" spans="1:31" ht="7.5"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row>
    <row r="41" spans="1:31" ht="14.25" thickBot="1" x14ac:dyDescent="0.2">
      <c r="A41" s="2" t="s">
        <v>62</v>
      </c>
      <c r="D41" s="23"/>
      <c r="E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row>
    <row r="42" spans="1:31" ht="19.5" customHeight="1" x14ac:dyDescent="0.15">
      <c r="A42" s="24" t="s">
        <v>77</v>
      </c>
      <c r="B42" s="25"/>
      <c r="C42" s="25"/>
      <c r="D42" s="25"/>
      <c r="E42" s="25"/>
      <c r="F42" s="25"/>
      <c r="G42" s="25"/>
      <c r="H42" s="25"/>
      <c r="I42" s="25"/>
      <c r="J42" s="25"/>
      <c r="K42" s="25"/>
      <c r="L42" s="25"/>
      <c r="M42" s="25"/>
      <c r="N42" s="25"/>
      <c r="O42" s="25"/>
      <c r="P42" s="25"/>
      <c r="Q42" s="25"/>
      <c r="R42" s="25"/>
      <c r="S42" s="25"/>
      <c r="T42" s="25"/>
      <c r="U42" s="26"/>
      <c r="V42" s="23"/>
      <c r="X42" s="23"/>
      <c r="Y42" s="23"/>
      <c r="Z42" s="23"/>
      <c r="AA42" s="23"/>
      <c r="AB42" s="23"/>
      <c r="AC42" s="23"/>
      <c r="AD42" s="23"/>
      <c r="AE42" s="23"/>
    </row>
    <row r="43" spans="1:31" ht="19.5" customHeight="1" x14ac:dyDescent="0.15">
      <c r="A43" s="27"/>
      <c r="B43" s="281" t="s">
        <v>83</v>
      </c>
      <c r="C43" s="281"/>
      <c r="D43" s="281"/>
      <c r="E43" s="281"/>
      <c r="F43" s="281"/>
      <c r="G43" s="281"/>
      <c r="H43" s="281"/>
      <c r="I43" s="281"/>
      <c r="J43" s="281"/>
      <c r="K43" s="281"/>
      <c r="L43" s="281"/>
      <c r="M43" s="281"/>
      <c r="N43" s="281"/>
      <c r="O43" s="281"/>
      <c r="P43" s="281"/>
      <c r="Q43" s="281"/>
      <c r="R43" s="281"/>
      <c r="S43" s="281"/>
      <c r="T43" s="281"/>
      <c r="U43" s="282"/>
      <c r="V43" s="23"/>
      <c r="X43" s="23"/>
      <c r="Y43" s="23"/>
      <c r="Z43" s="23"/>
      <c r="AA43" s="23"/>
      <c r="AB43" s="23"/>
      <c r="AC43" s="23"/>
      <c r="AD43" s="23"/>
      <c r="AE43" s="23"/>
    </row>
    <row r="44" spans="1:31" ht="19.5" customHeight="1" x14ac:dyDescent="0.15">
      <c r="A44" s="27"/>
      <c r="B44" s="281" t="s">
        <v>86</v>
      </c>
      <c r="C44" s="281"/>
      <c r="D44" s="281"/>
      <c r="E44" s="281"/>
      <c r="F44" s="281"/>
      <c r="G44" s="281"/>
      <c r="H44" s="281"/>
      <c r="I44" s="281"/>
      <c r="J44" s="281"/>
      <c r="K44" s="281"/>
      <c r="L44" s="281"/>
      <c r="M44" s="281"/>
      <c r="N44" s="281"/>
      <c r="O44" s="281"/>
      <c r="P44" s="281"/>
      <c r="Q44" s="281"/>
      <c r="R44" s="281"/>
      <c r="S44" s="281"/>
      <c r="T44" s="281"/>
      <c r="U44" s="282"/>
      <c r="V44" s="23"/>
      <c r="X44" s="23"/>
      <c r="Y44" s="23"/>
      <c r="Z44" s="23"/>
      <c r="AA44" s="23"/>
      <c r="AB44" s="23"/>
      <c r="AC44" s="23"/>
      <c r="AD44" s="23"/>
      <c r="AE44" s="23"/>
    </row>
    <row r="45" spans="1:31" ht="19.5" customHeight="1" x14ac:dyDescent="0.15">
      <c r="A45" s="27"/>
      <c r="B45" s="255" t="s">
        <v>88</v>
      </c>
      <c r="C45" s="255"/>
      <c r="D45" s="255"/>
      <c r="E45" s="255"/>
      <c r="F45" s="255"/>
      <c r="G45" s="255"/>
      <c r="H45" s="255"/>
      <c r="I45" s="255"/>
      <c r="J45" s="255"/>
      <c r="K45" s="255"/>
      <c r="L45" s="255"/>
      <c r="M45" s="255"/>
      <c r="N45" s="255"/>
      <c r="O45" s="255"/>
      <c r="P45" s="255"/>
      <c r="Q45" s="255"/>
      <c r="R45" s="255"/>
      <c r="S45" s="255"/>
      <c r="T45" s="255"/>
      <c r="U45" s="256"/>
      <c r="V45" s="23"/>
      <c r="X45" s="23"/>
      <c r="Y45" s="23"/>
      <c r="Z45" s="23"/>
      <c r="AA45" s="23"/>
      <c r="AB45" s="23"/>
      <c r="AC45" s="23"/>
      <c r="AD45" s="23"/>
      <c r="AE45" s="23"/>
    </row>
    <row r="46" spans="1:31" ht="19.5" customHeight="1" x14ac:dyDescent="0.15">
      <c r="A46" s="27"/>
      <c r="B46" s="255" t="s">
        <v>85</v>
      </c>
      <c r="C46" s="255"/>
      <c r="D46" s="255"/>
      <c r="E46" s="255"/>
      <c r="F46" s="255"/>
      <c r="G46" s="255"/>
      <c r="H46" s="255"/>
      <c r="I46" s="255"/>
      <c r="J46" s="255"/>
      <c r="K46" s="255"/>
      <c r="L46" s="255"/>
      <c r="M46" s="255"/>
      <c r="N46" s="255"/>
      <c r="O46" s="255"/>
      <c r="P46" s="255"/>
      <c r="Q46" s="255"/>
      <c r="R46" s="255"/>
      <c r="S46" s="255"/>
      <c r="T46" s="255"/>
      <c r="U46" s="256"/>
      <c r="V46" s="23"/>
      <c r="X46" s="23"/>
      <c r="Y46" s="23"/>
      <c r="Z46" s="23"/>
      <c r="AA46" s="23"/>
      <c r="AB46" s="23"/>
      <c r="AC46" s="23"/>
      <c r="AD46" s="23"/>
      <c r="AE46" s="23"/>
    </row>
    <row r="47" spans="1:31" ht="19.5" customHeight="1" x14ac:dyDescent="0.15">
      <c r="A47" s="27"/>
      <c r="B47" s="255" t="s">
        <v>65</v>
      </c>
      <c r="C47" s="255"/>
      <c r="D47" s="255"/>
      <c r="E47" s="255"/>
      <c r="F47" s="255"/>
      <c r="G47" s="255"/>
      <c r="H47" s="255"/>
      <c r="I47" s="255"/>
      <c r="J47" s="255"/>
      <c r="K47" s="255"/>
      <c r="L47" s="255"/>
      <c r="M47" s="255"/>
      <c r="N47" s="255"/>
      <c r="O47" s="255"/>
      <c r="P47" s="255"/>
      <c r="Q47" s="255"/>
      <c r="R47" s="255"/>
      <c r="S47" s="255"/>
      <c r="T47" s="255"/>
      <c r="U47" s="256"/>
      <c r="V47" s="23"/>
      <c r="X47" s="23"/>
      <c r="Y47" s="23"/>
      <c r="Z47" s="23"/>
      <c r="AA47" s="23"/>
      <c r="AB47" s="23"/>
      <c r="AC47" s="23"/>
      <c r="AD47" s="23"/>
      <c r="AE47" s="23"/>
    </row>
    <row r="48" spans="1:31" ht="31.5" customHeight="1" x14ac:dyDescent="0.15">
      <c r="A48" s="27"/>
      <c r="B48" s="270" t="s">
        <v>234</v>
      </c>
      <c r="C48" s="270"/>
      <c r="D48" s="270"/>
      <c r="E48" s="270"/>
      <c r="F48" s="270"/>
      <c r="G48" s="270"/>
      <c r="H48" s="270"/>
      <c r="I48" s="270"/>
      <c r="J48" s="270"/>
      <c r="K48" s="270"/>
      <c r="L48" s="270"/>
      <c r="M48" s="270"/>
      <c r="N48" s="270"/>
      <c r="O48" s="270"/>
      <c r="P48" s="270"/>
      <c r="Q48" s="270"/>
      <c r="R48" s="270"/>
      <c r="S48" s="270"/>
      <c r="T48" s="270"/>
      <c r="U48" s="271"/>
      <c r="V48" s="23"/>
      <c r="X48" s="23"/>
      <c r="Y48" s="23"/>
      <c r="Z48" s="23"/>
      <c r="AA48" s="23"/>
      <c r="AB48" s="23"/>
      <c r="AC48" s="23"/>
      <c r="AD48" s="23"/>
      <c r="AE48" s="23"/>
    </row>
    <row r="49" spans="1:31" ht="19.5" customHeight="1" x14ac:dyDescent="0.15">
      <c r="A49" s="28"/>
      <c r="B49" s="255" t="s">
        <v>66</v>
      </c>
      <c r="C49" s="255"/>
      <c r="D49" s="255"/>
      <c r="E49" s="255"/>
      <c r="F49" s="255"/>
      <c r="G49" s="255"/>
      <c r="H49" s="255"/>
      <c r="I49" s="255"/>
      <c r="J49" s="255"/>
      <c r="K49" s="255"/>
      <c r="L49" s="255"/>
      <c r="M49" s="255"/>
      <c r="N49" s="255"/>
      <c r="O49" s="255"/>
      <c r="P49" s="255"/>
      <c r="Q49" s="255"/>
      <c r="R49" s="255"/>
      <c r="S49" s="255"/>
      <c r="T49" s="255"/>
      <c r="U49" s="256"/>
      <c r="V49" s="23"/>
      <c r="X49" s="23"/>
      <c r="Y49" s="23"/>
      <c r="Z49" s="23"/>
      <c r="AA49" s="23"/>
      <c r="AB49" s="23"/>
      <c r="AC49" s="23"/>
      <c r="AD49" s="23"/>
      <c r="AE49" s="23"/>
    </row>
    <row r="50" spans="1:31" ht="19.5" customHeight="1" x14ac:dyDescent="0.15">
      <c r="A50" s="28"/>
      <c r="B50" s="255" t="s">
        <v>67</v>
      </c>
      <c r="C50" s="255"/>
      <c r="D50" s="255"/>
      <c r="E50" s="255"/>
      <c r="F50" s="255"/>
      <c r="G50" s="255"/>
      <c r="H50" s="255"/>
      <c r="I50" s="255"/>
      <c r="J50" s="255"/>
      <c r="K50" s="255"/>
      <c r="L50" s="255"/>
      <c r="M50" s="255"/>
      <c r="N50" s="255"/>
      <c r="O50" s="255"/>
      <c r="P50" s="255"/>
      <c r="Q50" s="255"/>
      <c r="R50" s="255"/>
      <c r="S50" s="255"/>
      <c r="T50" s="255"/>
      <c r="U50" s="256"/>
      <c r="V50" s="23"/>
      <c r="W50" s="23"/>
      <c r="X50" s="23"/>
      <c r="Y50" s="23"/>
      <c r="Z50" s="23"/>
      <c r="AA50" s="23"/>
      <c r="AB50" s="23"/>
      <c r="AC50" s="23"/>
      <c r="AD50" s="23"/>
      <c r="AE50" s="23"/>
    </row>
    <row r="51" spans="1:31" ht="19.5" customHeight="1" x14ac:dyDescent="0.15">
      <c r="A51" s="28"/>
      <c r="B51" s="255" t="s">
        <v>216</v>
      </c>
      <c r="C51" s="255"/>
      <c r="D51" s="255"/>
      <c r="E51" s="255"/>
      <c r="F51" s="255"/>
      <c r="G51" s="255"/>
      <c r="H51" s="255"/>
      <c r="I51" s="255"/>
      <c r="J51" s="255"/>
      <c r="K51" s="255"/>
      <c r="L51" s="255"/>
      <c r="M51" s="255"/>
      <c r="N51" s="255"/>
      <c r="O51" s="255"/>
      <c r="P51" s="255"/>
      <c r="Q51" s="255"/>
      <c r="R51" s="255"/>
      <c r="S51" s="255"/>
      <c r="T51" s="255"/>
      <c r="U51" s="256"/>
      <c r="V51" s="23"/>
      <c r="W51" s="23"/>
      <c r="X51" s="23"/>
      <c r="Y51" s="23"/>
      <c r="Z51" s="23"/>
      <c r="AA51" s="23"/>
      <c r="AB51" s="23"/>
      <c r="AC51" s="23"/>
      <c r="AD51" s="23"/>
      <c r="AE51" s="23"/>
    </row>
    <row r="52" spans="1:31" ht="19.5" customHeight="1" x14ac:dyDescent="0.15">
      <c r="A52" s="28"/>
      <c r="B52" s="255" t="s">
        <v>90</v>
      </c>
      <c r="C52" s="255"/>
      <c r="D52" s="255"/>
      <c r="E52" s="255"/>
      <c r="F52" s="255"/>
      <c r="G52" s="255"/>
      <c r="H52" s="255"/>
      <c r="I52" s="255"/>
      <c r="J52" s="255"/>
      <c r="K52" s="255"/>
      <c r="L52" s="255"/>
      <c r="M52" s="255"/>
      <c r="N52" s="255"/>
      <c r="O52" s="255"/>
      <c r="P52" s="255"/>
      <c r="Q52" s="255"/>
      <c r="R52" s="255"/>
      <c r="S52" s="255"/>
      <c r="T52" s="255"/>
      <c r="U52" s="256"/>
      <c r="V52" s="23"/>
      <c r="W52" s="23"/>
      <c r="X52" s="23"/>
      <c r="Y52" s="23"/>
      <c r="Z52" s="23"/>
      <c r="AA52" s="23"/>
      <c r="AB52" s="23"/>
      <c r="AC52" s="23"/>
      <c r="AD52" s="23"/>
      <c r="AE52" s="23"/>
    </row>
    <row r="53" spans="1:31" ht="19.5" customHeight="1" x14ac:dyDescent="0.15">
      <c r="A53" s="28"/>
      <c r="B53" s="255" t="s">
        <v>91</v>
      </c>
      <c r="C53" s="255"/>
      <c r="D53" s="255"/>
      <c r="E53" s="255"/>
      <c r="F53" s="255"/>
      <c r="G53" s="255"/>
      <c r="H53" s="255"/>
      <c r="I53" s="255"/>
      <c r="J53" s="255"/>
      <c r="K53" s="255"/>
      <c r="L53" s="255"/>
      <c r="M53" s="255"/>
      <c r="N53" s="255"/>
      <c r="O53" s="255"/>
      <c r="P53" s="255"/>
      <c r="Q53" s="255"/>
      <c r="R53" s="255"/>
      <c r="S53" s="255"/>
      <c r="T53" s="255"/>
      <c r="U53" s="256"/>
      <c r="V53" s="23"/>
      <c r="W53" s="23"/>
      <c r="X53" s="23"/>
      <c r="Y53" s="23"/>
      <c r="Z53" s="23"/>
      <c r="AA53" s="23"/>
      <c r="AB53" s="23"/>
      <c r="AC53" s="23"/>
      <c r="AD53" s="23"/>
      <c r="AE53" s="23"/>
    </row>
    <row r="54" spans="1:31" ht="19.5" customHeight="1" x14ac:dyDescent="0.15">
      <c r="A54" s="28"/>
      <c r="B54" s="255" t="s">
        <v>92</v>
      </c>
      <c r="C54" s="255"/>
      <c r="D54" s="255"/>
      <c r="E54" s="255"/>
      <c r="F54" s="255"/>
      <c r="G54" s="255"/>
      <c r="H54" s="255"/>
      <c r="I54" s="255"/>
      <c r="J54" s="255"/>
      <c r="K54" s="255"/>
      <c r="L54" s="255"/>
      <c r="M54" s="255"/>
      <c r="N54" s="255"/>
      <c r="O54" s="255"/>
      <c r="P54" s="255"/>
      <c r="Q54" s="255"/>
      <c r="R54" s="255"/>
      <c r="S54" s="255"/>
      <c r="T54" s="255"/>
      <c r="U54" s="256"/>
      <c r="V54" s="23"/>
      <c r="W54" s="23"/>
      <c r="X54" s="23"/>
      <c r="Y54" s="23"/>
      <c r="Z54" s="23"/>
      <c r="AA54" s="23"/>
      <c r="AB54" s="23"/>
      <c r="AC54" s="23"/>
      <c r="AD54" s="23"/>
      <c r="AE54" s="23"/>
    </row>
    <row r="55" spans="1:31" ht="19.5" customHeight="1" x14ac:dyDescent="0.15">
      <c r="A55" s="28"/>
      <c r="B55" s="255" t="s">
        <v>93</v>
      </c>
      <c r="C55" s="255"/>
      <c r="D55" s="255"/>
      <c r="E55" s="255"/>
      <c r="F55" s="255"/>
      <c r="G55" s="255"/>
      <c r="H55" s="255"/>
      <c r="I55" s="255"/>
      <c r="J55" s="255"/>
      <c r="K55" s="255"/>
      <c r="L55" s="255"/>
      <c r="M55" s="255"/>
      <c r="N55" s="255"/>
      <c r="O55" s="255"/>
      <c r="P55" s="255"/>
      <c r="Q55" s="255"/>
      <c r="R55" s="255"/>
      <c r="S55" s="255"/>
      <c r="T55" s="255"/>
      <c r="U55" s="256"/>
      <c r="V55" s="23"/>
      <c r="W55" s="23"/>
      <c r="X55" s="23"/>
      <c r="Y55" s="23"/>
      <c r="Z55" s="23"/>
      <c r="AA55" s="23"/>
      <c r="AB55" s="23"/>
      <c r="AC55" s="23"/>
      <c r="AD55" s="23"/>
      <c r="AE55" s="23"/>
    </row>
    <row r="56" spans="1:31" ht="19.5" customHeight="1" x14ac:dyDescent="0.15">
      <c r="A56" s="28"/>
      <c r="B56" s="255" t="s">
        <v>68</v>
      </c>
      <c r="C56" s="255"/>
      <c r="D56" s="255"/>
      <c r="E56" s="255"/>
      <c r="F56" s="255"/>
      <c r="G56" s="255"/>
      <c r="H56" s="255"/>
      <c r="I56" s="255"/>
      <c r="J56" s="255"/>
      <c r="K56" s="255"/>
      <c r="L56" s="255"/>
      <c r="M56" s="255"/>
      <c r="N56" s="255"/>
      <c r="O56" s="255"/>
      <c r="P56" s="255"/>
      <c r="Q56" s="255"/>
      <c r="R56" s="255"/>
      <c r="S56" s="255"/>
      <c r="T56" s="255"/>
      <c r="U56" s="256"/>
      <c r="V56" s="23"/>
      <c r="W56" s="23"/>
      <c r="X56" s="23"/>
      <c r="Y56" s="23"/>
      <c r="Z56" s="23"/>
      <c r="AA56" s="23"/>
      <c r="AB56" s="23"/>
      <c r="AC56" s="23"/>
      <c r="AD56" s="23"/>
      <c r="AE56" s="23"/>
    </row>
    <row r="57" spans="1:31" ht="19.5" customHeight="1" x14ac:dyDescent="0.15">
      <c r="A57" s="28"/>
      <c r="B57" s="255" t="s">
        <v>69</v>
      </c>
      <c r="C57" s="255"/>
      <c r="D57" s="255"/>
      <c r="E57" s="255"/>
      <c r="F57" s="255"/>
      <c r="G57" s="255"/>
      <c r="H57" s="255"/>
      <c r="I57" s="255"/>
      <c r="J57" s="255"/>
      <c r="K57" s="255"/>
      <c r="L57" s="255"/>
      <c r="M57" s="255"/>
      <c r="N57" s="255"/>
      <c r="O57" s="255"/>
      <c r="P57" s="255"/>
      <c r="Q57" s="255"/>
      <c r="R57" s="255"/>
      <c r="S57" s="255"/>
      <c r="T57" s="255"/>
      <c r="U57" s="256"/>
      <c r="V57" s="23"/>
      <c r="W57" s="23"/>
      <c r="X57" s="23"/>
      <c r="Y57" s="23"/>
      <c r="Z57" s="23"/>
      <c r="AA57" s="23"/>
      <c r="AB57" s="23"/>
      <c r="AC57" s="23"/>
      <c r="AD57" s="23"/>
      <c r="AE57" s="23"/>
    </row>
    <row r="58" spans="1:31" ht="19.5" customHeight="1" x14ac:dyDescent="0.15">
      <c r="A58" s="28"/>
      <c r="B58" s="255" t="s">
        <v>89</v>
      </c>
      <c r="C58" s="255"/>
      <c r="D58" s="255"/>
      <c r="E58" s="255"/>
      <c r="F58" s="255"/>
      <c r="G58" s="255"/>
      <c r="H58" s="255"/>
      <c r="I58" s="255"/>
      <c r="J58" s="255"/>
      <c r="K58" s="255"/>
      <c r="L58" s="255"/>
      <c r="M58" s="255"/>
      <c r="N58" s="255"/>
      <c r="O58" s="255"/>
      <c r="P58" s="255"/>
      <c r="Q58" s="255"/>
      <c r="R58" s="255"/>
      <c r="S58" s="255"/>
      <c r="T58" s="255"/>
      <c r="U58" s="256"/>
      <c r="V58" s="23"/>
      <c r="W58" s="23"/>
      <c r="X58" s="23"/>
      <c r="Y58" s="23"/>
      <c r="Z58" s="23"/>
      <c r="AA58" s="23"/>
      <c r="AB58" s="23"/>
      <c r="AC58" s="23"/>
      <c r="AD58" s="23"/>
      <c r="AE58" s="23"/>
    </row>
    <row r="59" spans="1:31" ht="19.5" customHeight="1" x14ac:dyDescent="0.15">
      <c r="A59" s="27"/>
      <c r="B59" s="255" t="s">
        <v>84</v>
      </c>
      <c r="C59" s="255"/>
      <c r="D59" s="255"/>
      <c r="E59" s="255"/>
      <c r="F59" s="255"/>
      <c r="G59" s="255"/>
      <c r="H59" s="255"/>
      <c r="I59" s="255"/>
      <c r="J59" s="255"/>
      <c r="K59" s="255"/>
      <c r="L59" s="255"/>
      <c r="M59" s="255"/>
      <c r="N59" s="255"/>
      <c r="O59" s="255"/>
      <c r="P59" s="255"/>
      <c r="Q59" s="255"/>
      <c r="R59" s="255"/>
      <c r="S59" s="255"/>
      <c r="T59" s="255"/>
      <c r="U59" s="256"/>
      <c r="V59" s="23"/>
      <c r="X59" s="23"/>
      <c r="Y59" s="23"/>
      <c r="Z59" s="23"/>
      <c r="AA59" s="23"/>
      <c r="AB59" s="23"/>
      <c r="AC59" s="23"/>
      <c r="AD59" s="23"/>
      <c r="AE59" s="23"/>
    </row>
    <row r="60" spans="1:31" ht="19.5" customHeight="1" thickBot="1" x14ac:dyDescent="0.2">
      <c r="A60" s="29"/>
      <c r="B60" s="275" t="s">
        <v>78</v>
      </c>
      <c r="C60" s="275"/>
      <c r="D60" s="275"/>
      <c r="E60" s="275"/>
      <c r="F60" s="275"/>
      <c r="G60" s="275"/>
      <c r="H60" s="275"/>
      <c r="I60" s="275"/>
      <c r="J60" s="275"/>
      <c r="K60" s="275"/>
      <c r="L60" s="275"/>
      <c r="M60" s="275"/>
      <c r="N60" s="275"/>
      <c r="O60" s="275"/>
      <c r="P60" s="275"/>
      <c r="Q60" s="275"/>
      <c r="R60" s="275"/>
      <c r="S60" s="275"/>
      <c r="T60" s="275"/>
      <c r="U60" s="276"/>
      <c r="V60" s="23"/>
      <c r="W60" s="23"/>
      <c r="X60" s="23"/>
      <c r="Y60" s="23"/>
      <c r="Z60" s="23"/>
      <c r="AA60" s="23"/>
      <c r="AB60" s="23"/>
      <c r="AC60" s="23"/>
      <c r="AD60" s="23"/>
      <c r="AE60" s="23"/>
    </row>
    <row r="61" spans="1:31" ht="7.5" customHeight="1" x14ac:dyDescent="0.15">
      <c r="V61" s="23"/>
      <c r="W61" s="23"/>
      <c r="X61" s="23"/>
      <c r="Y61" s="23"/>
      <c r="Z61" s="23"/>
      <c r="AA61" s="23"/>
      <c r="AB61" s="23"/>
      <c r="AC61" s="23"/>
      <c r="AD61" s="23"/>
      <c r="AE61" s="23"/>
    </row>
    <row r="62" spans="1:31" ht="14.25" thickBot="1" x14ac:dyDescent="0.2">
      <c r="A62" s="30" t="s">
        <v>44</v>
      </c>
      <c r="B62" s="30"/>
      <c r="D62" s="30"/>
      <c r="E62" s="31"/>
      <c r="F62" s="31"/>
      <c r="G62" s="31"/>
      <c r="H62" s="31"/>
      <c r="I62" s="31"/>
      <c r="J62" s="31"/>
      <c r="K62" s="31"/>
      <c r="L62" s="31"/>
      <c r="M62" s="31"/>
      <c r="N62" s="31"/>
      <c r="O62" s="31"/>
      <c r="P62" s="31"/>
      <c r="Q62" s="31"/>
      <c r="R62" s="31"/>
      <c r="V62" s="23"/>
      <c r="W62" s="23"/>
      <c r="X62" s="23"/>
      <c r="Y62" s="23"/>
      <c r="Z62" s="23"/>
      <c r="AA62" s="23"/>
      <c r="AB62" s="23"/>
      <c r="AC62" s="23"/>
      <c r="AD62" s="23"/>
      <c r="AE62" s="23"/>
    </row>
    <row r="63" spans="1:31" ht="42.75" customHeight="1" x14ac:dyDescent="0.15">
      <c r="A63" s="260" t="s">
        <v>79</v>
      </c>
      <c r="B63" s="261"/>
      <c r="C63" s="261"/>
      <c r="D63" s="261"/>
      <c r="E63" s="261"/>
      <c r="F63" s="261"/>
      <c r="G63" s="261"/>
      <c r="H63" s="261"/>
      <c r="I63" s="261"/>
      <c r="J63" s="261"/>
      <c r="K63" s="261"/>
      <c r="L63" s="261"/>
      <c r="M63" s="261"/>
      <c r="N63" s="261"/>
      <c r="O63" s="261"/>
      <c r="P63" s="261"/>
      <c r="Q63" s="261"/>
      <c r="R63" s="261"/>
      <c r="S63" s="261"/>
      <c r="T63" s="261"/>
      <c r="U63" s="262"/>
      <c r="V63" s="23"/>
      <c r="W63" s="23"/>
      <c r="X63" s="23"/>
      <c r="Y63" s="23"/>
      <c r="Z63" s="23"/>
      <c r="AA63" s="23"/>
      <c r="AB63" s="23"/>
      <c r="AC63" s="23"/>
      <c r="AD63" s="23"/>
      <c r="AE63" s="23"/>
    </row>
    <row r="64" spans="1:31" ht="34.5" customHeight="1" thickBot="1" x14ac:dyDescent="0.2">
      <c r="A64" s="263"/>
      <c r="B64" s="264"/>
      <c r="C64" s="264"/>
      <c r="D64" s="264"/>
      <c r="E64" s="264"/>
      <c r="F64" s="264"/>
      <c r="G64" s="264"/>
      <c r="H64" s="264"/>
      <c r="I64" s="264"/>
      <c r="J64" s="264"/>
      <c r="K64" s="264"/>
      <c r="L64" s="264"/>
      <c r="M64" s="264"/>
      <c r="N64" s="264"/>
      <c r="O64" s="264"/>
      <c r="P64" s="264"/>
      <c r="Q64" s="264"/>
      <c r="R64" s="264"/>
      <c r="S64" s="264"/>
      <c r="T64" s="264"/>
      <c r="U64" s="265"/>
      <c r="V64" s="23"/>
      <c r="W64" s="23"/>
      <c r="X64" s="23"/>
      <c r="Y64" s="23"/>
      <c r="Z64" s="23"/>
      <c r="AA64" s="23"/>
      <c r="AB64" s="23"/>
      <c r="AC64" s="23"/>
      <c r="AD64" s="23"/>
      <c r="AE64" s="23"/>
    </row>
    <row r="65" spans="1:31" ht="7.5" customHeight="1" x14ac:dyDescent="0.15">
      <c r="A65" s="59"/>
      <c r="B65" s="59"/>
      <c r="C65" s="59"/>
      <c r="D65" s="59"/>
      <c r="E65" s="59"/>
      <c r="F65" s="59"/>
      <c r="G65" s="59"/>
      <c r="H65" s="59"/>
      <c r="I65" s="59"/>
      <c r="J65" s="59"/>
      <c r="K65" s="59"/>
      <c r="L65" s="59"/>
      <c r="M65" s="59"/>
      <c r="N65" s="59"/>
      <c r="O65" s="59"/>
      <c r="P65" s="59"/>
      <c r="Q65" s="59"/>
      <c r="R65" s="59"/>
      <c r="S65" s="59"/>
      <c r="T65" s="59"/>
      <c r="U65" s="32"/>
      <c r="V65" s="23"/>
      <c r="W65" s="23"/>
      <c r="X65" s="23"/>
      <c r="Y65" s="23"/>
      <c r="Z65" s="23"/>
      <c r="AA65" s="23"/>
      <c r="AB65" s="23"/>
      <c r="AC65" s="23"/>
      <c r="AD65" s="23"/>
      <c r="AE65" s="23"/>
    </row>
    <row r="66" spans="1:31" ht="13.5" customHeight="1" thickBot="1" x14ac:dyDescent="0.2">
      <c r="A66" s="33" t="s">
        <v>45</v>
      </c>
      <c r="B66" s="33"/>
      <c r="C66" s="59"/>
      <c r="D66" s="59"/>
      <c r="E66" s="59"/>
      <c r="F66" s="59"/>
      <c r="G66" s="59"/>
      <c r="H66" s="59"/>
      <c r="I66" s="59"/>
      <c r="J66" s="59"/>
      <c r="K66" s="59"/>
      <c r="L66" s="59"/>
      <c r="M66" s="59"/>
      <c r="N66" s="59"/>
      <c r="O66" s="59"/>
      <c r="P66" s="59"/>
      <c r="Q66" s="59"/>
      <c r="R66" s="59"/>
      <c r="S66" s="59"/>
      <c r="T66" s="59"/>
      <c r="U66" s="59"/>
      <c r="V66" s="23"/>
      <c r="W66" s="23"/>
      <c r="X66" s="23"/>
      <c r="Y66" s="23"/>
      <c r="Z66" s="23"/>
      <c r="AA66" s="23"/>
      <c r="AB66" s="23"/>
      <c r="AC66" s="23"/>
      <c r="AD66" s="23"/>
      <c r="AE66" s="23"/>
    </row>
    <row r="67" spans="1:31" s="56" customFormat="1" ht="15.75" customHeight="1" x14ac:dyDescent="0.15">
      <c r="A67" s="51" t="s">
        <v>46</v>
      </c>
      <c r="B67" s="52"/>
      <c r="C67" s="53"/>
      <c r="D67" s="53"/>
      <c r="E67" s="53"/>
      <c r="F67" s="53"/>
      <c r="G67" s="53"/>
      <c r="H67" s="53"/>
      <c r="I67" s="53"/>
      <c r="J67" s="53"/>
      <c r="K67" s="53"/>
      <c r="L67" s="53"/>
      <c r="M67" s="53"/>
      <c r="N67" s="53"/>
      <c r="O67" s="53"/>
      <c r="P67" s="53"/>
      <c r="Q67" s="53"/>
      <c r="R67" s="53"/>
      <c r="S67" s="53"/>
      <c r="T67" s="53"/>
      <c r="U67" s="54"/>
      <c r="V67" s="139"/>
      <c r="W67" s="139"/>
      <c r="X67" s="139"/>
      <c r="Y67" s="139"/>
      <c r="Z67" s="139"/>
      <c r="AA67" s="139"/>
      <c r="AB67" s="139"/>
      <c r="AC67" s="139"/>
      <c r="AD67" s="139"/>
      <c r="AE67" s="139"/>
    </row>
    <row r="68" spans="1:31" ht="30.75" customHeight="1" x14ac:dyDescent="0.15">
      <c r="A68" s="62"/>
      <c r="B68" s="266" t="s">
        <v>94</v>
      </c>
      <c r="C68" s="266"/>
      <c r="D68" s="266"/>
      <c r="E68" s="266"/>
      <c r="F68" s="266"/>
      <c r="G68" s="266"/>
      <c r="H68" s="266"/>
      <c r="I68" s="266"/>
      <c r="J68" s="266"/>
      <c r="K68" s="266"/>
      <c r="L68" s="266"/>
      <c r="M68" s="266"/>
      <c r="N68" s="266"/>
      <c r="O68" s="266"/>
      <c r="P68" s="266"/>
      <c r="Q68" s="266"/>
      <c r="R68" s="266"/>
      <c r="S68" s="266"/>
      <c r="T68" s="266"/>
      <c r="U68" s="267"/>
      <c r="V68" s="23"/>
      <c r="W68" s="23"/>
      <c r="X68" s="23"/>
      <c r="Y68" s="23"/>
      <c r="Z68" s="23"/>
      <c r="AA68" s="23"/>
      <c r="AB68" s="23"/>
      <c r="AC68" s="23"/>
      <c r="AD68" s="23"/>
      <c r="AE68" s="23"/>
    </row>
    <row r="69" spans="1:31" s="56" customFormat="1" ht="15.75" customHeight="1" x14ac:dyDescent="0.15">
      <c r="A69" s="55" t="s">
        <v>47</v>
      </c>
      <c r="D69" s="57"/>
      <c r="E69" s="57"/>
      <c r="F69" s="57"/>
      <c r="G69" s="57"/>
      <c r="H69" s="57"/>
      <c r="I69" s="57"/>
      <c r="J69" s="57"/>
      <c r="K69" s="57"/>
      <c r="L69" s="57"/>
      <c r="M69" s="57"/>
      <c r="N69" s="57"/>
      <c r="O69" s="57"/>
      <c r="P69" s="57"/>
      <c r="Q69" s="57"/>
      <c r="R69" s="57"/>
      <c r="S69" s="57"/>
      <c r="T69" s="57"/>
      <c r="U69" s="58"/>
      <c r="V69" s="139"/>
      <c r="W69" s="139"/>
      <c r="X69" s="139"/>
      <c r="Y69" s="139"/>
      <c r="Z69" s="139"/>
      <c r="AA69" s="139"/>
      <c r="AB69" s="139"/>
      <c r="AC69" s="139"/>
      <c r="AD69" s="139"/>
      <c r="AE69" s="139"/>
    </row>
    <row r="70" spans="1:31" ht="30.75" customHeight="1" x14ac:dyDescent="0.15">
      <c r="A70" s="62"/>
      <c r="B70" s="266" t="s">
        <v>95</v>
      </c>
      <c r="C70" s="266"/>
      <c r="D70" s="266"/>
      <c r="E70" s="266"/>
      <c r="F70" s="266"/>
      <c r="G70" s="266"/>
      <c r="H70" s="266"/>
      <c r="I70" s="266"/>
      <c r="J70" s="266"/>
      <c r="K70" s="266"/>
      <c r="L70" s="266"/>
      <c r="M70" s="266"/>
      <c r="N70" s="266"/>
      <c r="O70" s="266"/>
      <c r="P70" s="266"/>
      <c r="Q70" s="266"/>
      <c r="R70" s="266"/>
      <c r="S70" s="266"/>
      <c r="T70" s="266"/>
      <c r="U70" s="267"/>
      <c r="V70" s="23"/>
      <c r="W70" s="23"/>
      <c r="X70" s="23"/>
      <c r="Y70" s="23"/>
      <c r="Z70" s="23"/>
      <c r="AA70" s="23"/>
      <c r="AB70" s="23"/>
      <c r="AC70" s="23"/>
      <c r="AD70" s="23"/>
      <c r="AE70" s="23"/>
    </row>
    <row r="71" spans="1:31" s="140" customFormat="1" ht="15.75" customHeight="1" x14ac:dyDescent="0.15">
      <c r="A71" s="55" t="s">
        <v>48</v>
      </c>
      <c r="B71" s="56"/>
      <c r="C71" s="56"/>
      <c r="D71" s="57"/>
      <c r="E71" s="57"/>
      <c r="F71" s="57"/>
      <c r="G71" s="57"/>
      <c r="H71" s="57"/>
      <c r="I71" s="57"/>
      <c r="J71" s="57"/>
      <c r="K71" s="57"/>
      <c r="L71" s="57"/>
      <c r="M71" s="57"/>
      <c r="N71" s="57"/>
      <c r="O71" s="57"/>
      <c r="P71" s="57"/>
      <c r="Q71" s="57"/>
      <c r="R71" s="57"/>
      <c r="S71" s="57"/>
      <c r="T71" s="57"/>
      <c r="U71" s="58"/>
    </row>
    <row r="72" spans="1:31" ht="45" customHeight="1" x14ac:dyDescent="0.15">
      <c r="A72" s="62"/>
      <c r="B72" s="266" t="s">
        <v>96</v>
      </c>
      <c r="C72" s="266"/>
      <c r="D72" s="266"/>
      <c r="E72" s="266"/>
      <c r="F72" s="266"/>
      <c r="G72" s="266"/>
      <c r="H72" s="266"/>
      <c r="I72" s="266"/>
      <c r="J72" s="266"/>
      <c r="K72" s="266"/>
      <c r="L72" s="266"/>
      <c r="M72" s="266"/>
      <c r="N72" s="266"/>
      <c r="O72" s="266"/>
      <c r="P72" s="266"/>
      <c r="Q72" s="266"/>
      <c r="R72" s="266"/>
      <c r="S72" s="266"/>
      <c r="T72" s="266"/>
      <c r="U72" s="267"/>
      <c r="V72" s="23"/>
      <c r="W72" s="23"/>
      <c r="X72" s="23"/>
      <c r="Y72" s="23"/>
      <c r="Z72" s="23"/>
      <c r="AA72" s="23"/>
      <c r="AB72" s="23"/>
      <c r="AC72" s="23"/>
      <c r="AD72" s="23"/>
      <c r="AE72" s="23"/>
    </row>
    <row r="73" spans="1:31" s="140" customFormat="1" ht="15.75" customHeight="1" x14ac:dyDescent="0.15">
      <c r="A73" s="55" t="s">
        <v>49</v>
      </c>
      <c r="B73" s="56"/>
      <c r="C73" s="56"/>
      <c r="D73" s="57"/>
      <c r="E73" s="57"/>
      <c r="F73" s="57"/>
      <c r="G73" s="57"/>
      <c r="H73" s="57"/>
      <c r="I73" s="57"/>
      <c r="J73" s="57"/>
      <c r="K73" s="57"/>
      <c r="L73" s="57"/>
      <c r="M73" s="57"/>
      <c r="N73" s="57"/>
      <c r="O73" s="57"/>
      <c r="P73" s="57"/>
      <c r="Q73" s="57"/>
      <c r="R73" s="57"/>
      <c r="S73" s="57"/>
      <c r="T73" s="57"/>
      <c r="U73" s="58"/>
    </row>
    <row r="74" spans="1:31" ht="45" customHeight="1" x14ac:dyDescent="0.15">
      <c r="A74" s="62"/>
      <c r="B74" s="266" t="s">
        <v>97</v>
      </c>
      <c r="C74" s="266"/>
      <c r="D74" s="266"/>
      <c r="E74" s="266"/>
      <c r="F74" s="266"/>
      <c r="G74" s="266"/>
      <c r="H74" s="266"/>
      <c r="I74" s="266"/>
      <c r="J74" s="266"/>
      <c r="K74" s="266"/>
      <c r="L74" s="266"/>
      <c r="M74" s="266"/>
      <c r="N74" s="266"/>
      <c r="O74" s="266"/>
      <c r="P74" s="266"/>
      <c r="Q74" s="266"/>
      <c r="R74" s="266"/>
      <c r="S74" s="266"/>
      <c r="T74" s="266"/>
      <c r="U74" s="267"/>
      <c r="V74" s="23"/>
      <c r="W74" s="23"/>
      <c r="X74" s="23"/>
      <c r="Y74" s="23"/>
      <c r="Z74" s="23"/>
      <c r="AA74" s="23"/>
      <c r="AB74" s="23"/>
      <c r="AC74" s="23"/>
      <c r="AD74" s="23"/>
      <c r="AE74" s="23"/>
    </row>
    <row r="75" spans="1:31" s="56" customFormat="1" ht="15.75" customHeight="1" x14ac:dyDescent="0.15">
      <c r="A75" s="55" t="s">
        <v>50</v>
      </c>
      <c r="D75" s="57"/>
      <c r="E75" s="57"/>
      <c r="F75" s="57"/>
      <c r="G75" s="57"/>
      <c r="H75" s="57"/>
      <c r="I75" s="57"/>
      <c r="J75" s="57"/>
      <c r="K75" s="57"/>
      <c r="L75" s="57"/>
      <c r="M75" s="57"/>
      <c r="N75" s="57"/>
      <c r="O75" s="57"/>
      <c r="P75" s="57"/>
      <c r="Q75" s="57"/>
      <c r="R75" s="57"/>
      <c r="S75" s="57"/>
      <c r="T75" s="57"/>
      <c r="U75" s="58"/>
      <c r="V75" s="139"/>
      <c r="W75" s="139"/>
      <c r="X75" s="139"/>
      <c r="Y75" s="139"/>
      <c r="Z75" s="139"/>
      <c r="AA75" s="139"/>
      <c r="AB75" s="139"/>
      <c r="AC75" s="139"/>
      <c r="AD75" s="139"/>
      <c r="AE75" s="139"/>
    </row>
    <row r="76" spans="1:31" ht="55.5" customHeight="1" x14ac:dyDescent="0.15">
      <c r="A76" s="62"/>
      <c r="B76" s="266" t="s">
        <v>98</v>
      </c>
      <c r="C76" s="266"/>
      <c r="D76" s="266"/>
      <c r="E76" s="266"/>
      <c r="F76" s="266"/>
      <c r="G76" s="266"/>
      <c r="H76" s="266"/>
      <c r="I76" s="266"/>
      <c r="J76" s="266"/>
      <c r="K76" s="266"/>
      <c r="L76" s="266"/>
      <c r="M76" s="266"/>
      <c r="N76" s="266"/>
      <c r="O76" s="266"/>
      <c r="P76" s="266"/>
      <c r="Q76" s="266"/>
      <c r="R76" s="266"/>
      <c r="S76" s="266"/>
      <c r="T76" s="266"/>
      <c r="U76" s="267"/>
      <c r="V76" s="23"/>
      <c r="W76" s="23"/>
      <c r="X76" s="23"/>
      <c r="Y76" s="23"/>
      <c r="Z76" s="23"/>
      <c r="AA76" s="23"/>
      <c r="AB76" s="23"/>
      <c r="AC76" s="23"/>
      <c r="AD76" s="23"/>
      <c r="AE76" s="23"/>
    </row>
    <row r="77" spans="1:31" s="5" customFormat="1" ht="9" customHeight="1" thickBot="1" x14ac:dyDescent="0.2">
      <c r="A77" s="283"/>
      <c r="B77" s="284"/>
      <c r="C77" s="284"/>
      <c r="D77" s="284"/>
      <c r="E77" s="284"/>
      <c r="F77" s="284"/>
      <c r="G77" s="284"/>
      <c r="H77" s="284"/>
      <c r="I77" s="284"/>
      <c r="J77" s="284"/>
      <c r="K77" s="284"/>
      <c r="L77" s="284"/>
      <c r="M77" s="284"/>
      <c r="N77" s="284"/>
      <c r="O77" s="284"/>
      <c r="P77" s="284"/>
      <c r="Q77" s="284"/>
      <c r="R77" s="284"/>
      <c r="S77" s="284"/>
      <c r="T77" s="284"/>
      <c r="U77" s="285"/>
    </row>
    <row r="78" spans="1:31" s="5" customFormat="1" ht="7.5" customHeight="1" x14ac:dyDescent="0.15">
      <c r="A78" s="1" t="s">
        <v>51</v>
      </c>
      <c r="B78" s="1"/>
      <c r="C78" s="1"/>
      <c r="D78" s="23"/>
      <c r="E78" s="23"/>
      <c r="F78" s="23"/>
      <c r="G78" s="23"/>
      <c r="H78" s="2"/>
      <c r="I78" s="2"/>
      <c r="J78" s="2"/>
      <c r="K78" s="2"/>
      <c r="L78" s="2"/>
      <c r="M78" s="2"/>
      <c r="N78" s="2"/>
      <c r="O78" s="2"/>
      <c r="P78" s="2"/>
      <c r="Q78" s="2"/>
      <c r="R78" s="2"/>
      <c r="S78" s="23"/>
      <c r="T78" s="23"/>
      <c r="U78" s="23"/>
    </row>
    <row r="79" spans="1:31" s="5" customFormat="1" ht="13.5" customHeight="1" thickBot="1" x14ac:dyDescent="0.2">
      <c r="A79" s="2" t="s">
        <v>80</v>
      </c>
      <c r="B79" s="2"/>
      <c r="C79" s="1"/>
      <c r="D79" s="23"/>
      <c r="E79" s="23"/>
      <c r="F79" s="23"/>
      <c r="G79" s="23"/>
      <c r="H79" s="2"/>
      <c r="I79" s="2"/>
      <c r="J79" s="2"/>
      <c r="K79" s="2"/>
      <c r="L79" s="2"/>
      <c r="M79" s="2"/>
      <c r="N79" s="2"/>
      <c r="O79" s="2"/>
      <c r="P79" s="2"/>
      <c r="Q79" s="2"/>
      <c r="R79" s="2"/>
      <c r="S79" s="23"/>
      <c r="T79" s="23"/>
      <c r="U79" s="23"/>
    </row>
    <row r="80" spans="1:31" s="5" customFormat="1" ht="55.5" customHeight="1" thickBot="1" x14ac:dyDescent="0.2">
      <c r="A80" s="257"/>
      <c r="B80" s="258"/>
      <c r="C80" s="258"/>
      <c r="D80" s="258"/>
      <c r="E80" s="258"/>
      <c r="F80" s="258"/>
      <c r="G80" s="258"/>
      <c r="H80" s="258"/>
      <c r="I80" s="258"/>
      <c r="J80" s="258"/>
      <c r="K80" s="258"/>
      <c r="L80" s="258"/>
      <c r="M80" s="258"/>
      <c r="N80" s="258"/>
      <c r="O80" s="258"/>
      <c r="P80" s="258"/>
      <c r="Q80" s="258"/>
      <c r="R80" s="258"/>
      <c r="S80" s="258"/>
      <c r="T80" s="258"/>
      <c r="U80" s="259"/>
    </row>
    <row r="81" spans="1:21" x14ac:dyDescent="0.15">
      <c r="A81" s="23"/>
      <c r="B81" s="23"/>
      <c r="C81" s="23"/>
      <c r="D81" s="23"/>
      <c r="E81" s="23"/>
      <c r="F81" s="23"/>
      <c r="G81" s="23"/>
      <c r="H81" s="23"/>
      <c r="I81" s="23"/>
      <c r="J81" s="23"/>
      <c r="K81" s="23"/>
      <c r="L81" s="23"/>
      <c r="M81" s="23"/>
      <c r="N81" s="23"/>
      <c r="O81" s="23"/>
      <c r="P81" s="23"/>
      <c r="Q81" s="23"/>
      <c r="R81" s="23"/>
      <c r="S81" s="23"/>
      <c r="T81" s="23"/>
      <c r="U81" s="23"/>
    </row>
    <row r="82" spans="1:21" x14ac:dyDescent="0.15">
      <c r="A82" s="23"/>
      <c r="B82" s="23"/>
      <c r="C82" s="23"/>
      <c r="D82" s="23"/>
      <c r="E82" s="23"/>
      <c r="F82" s="23"/>
      <c r="G82" s="23"/>
      <c r="H82" s="23"/>
      <c r="I82" s="23"/>
      <c r="J82" s="23"/>
      <c r="K82" s="23"/>
      <c r="L82" s="23"/>
      <c r="M82" s="23"/>
      <c r="N82" s="23"/>
      <c r="O82" s="23"/>
      <c r="P82" s="23"/>
      <c r="Q82" s="23"/>
      <c r="R82" s="23"/>
      <c r="S82" s="23"/>
      <c r="T82" s="23"/>
      <c r="U82" s="23"/>
    </row>
    <row r="83" spans="1:21" x14ac:dyDescent="0.15">
      <c r="A83" s="49"/>
      <c r="B83" s="49"/>
      <c r="C83" s="49"/>
      <c r="D83" s="49"/>
      <c r="E83" s="49"/>
      <c r="F83" s="49"/>
      <c r="G83" s="49"/>
      <c r="H83" s="49"/>
      <c r="I83" s="49"/>
      <c r="J83" s="49"/>
      <c r="K83" s="49"/>
      <c r="L83" s="49"/>
      <c r="M83" s="49"/>
      <c r="N83" s="49"/>
      <c r="O83" s="49"/>
      <c r="P83" s="49"/>
      <c r="Q83" s="49"/>
      <c r="R83" s="49"/>
      <c r="S83" s="49"/>
      <c r="T83" s="49"/>
      <c r="U83" s="49"/>
    </row>
    <row r="84" spans="1:21" x14ac:dyDescent="0.15">
      <c r="A84" s="23"/>
      <c r="B84" s="23"/>
      <c r="C84" s="23"/>
      <c r="D84" s="23"/>
      <c r="E84" s="23"/>
      <c r="F84" s="23"/>
      <c r="G84" s="23"/>
      <c r="H84" s="23"/>
      <c r="I84" s="23"/>
      <c r="J84" s="23"/>
      <c r="K84" s="23"/>
      <c r="L84" s="23"/>
      <c r="M84" s="23"/>
      <c r="N84" s="23"/>
      <c r="O84" s="23"/>
      <c r="P84" s="23"/>
      <c r="Q84" s="23"/>
      <c r="R84" s="23"/>
      <c r="S84" s="23"/>
      <c r="T84" s="23"/>
      <c r="U84" s="23"/>
    </row>
    <row r="85" spans="1:21" ht="17.25" x14ac:dyDescent="0.15">
      <c r="A85" s="1" t="s">
        <v>63</v>
      </c>
      <c r="B85" s="1"/>
      <c r="C85" s="23"/>
      <c r="D85" s="23"/>
      <c r="E85" s="23"/>
      <c r="F85" s="23"/>
      <c r="R85" s="23"/>
      <c r="S85" s="23"/>
      <c r="T85" s="23"/>
      <c r="U85" s="23"/>
    </row>
    <row r="86" spans="1:21" x14ac:dyDescent="0.15">
      <c r="A86" s="34"/>
      <c r="B86" s="34"/>
      <c r="C86" s="5"/>
      <c r="D86" s="5"/>
      <c r="E86" s="5"/>
      <c r="F86" s="5"/>
      <c r="G86" s="5"/>
      <c r="H86" s="5"/>
      <c r="I86" s="5"/>
      <c r="J86" s="5"/>
      <c r="K86" s="5" t="s">
        <v>15</v>
      </c>
      <c r="L86" s="5"/>
      <c r="M86" s="5"/>
      <c r="N86" s="5"/>
      <c r="O86" s="5"/>
      <c r="P86" s="5"/>
      <c r="Q86" s="5"/>
      <c r="R86" s="5"/>
      <c r="S86" s="5"/>
      <c r="T86" s="5"/>
      <c r="U86" s="5"/>
    </row>
    <row r="87" spans="1:21" x14ac:dyDescent="0.15">
      <c r="A87" s="5"/>
      <c r="B87" s="5"/>
      <c r="C87" s="5"/>
      <c r="D87" s="5"/>
      <c r="E87" s="5"/>
      <c r="F87" s="5"/>
      <c r="G87" s="15"/>
      <c r="H87" s="15"/>
      <c r="I87" s="15"/>
      <c r="J87" s="35"/>
      <c r="K87" s="230" t="s">
        <v>40</v>
      </c>
      <c r="L87" s="231"/>
      <c r="M87" s="231"/>
      <c r="N87" s="232"/>
      <c r="O87" s="230" t="s">
        <v>16</v>
      </c>
      <c r="P87" s="231"/>
      <c r="Q87" s="231"/>
      <c r="R87" s="232"/>
      <c r="S87" s="60" t="s">
        <v>17</v>
      </c>
      <c r="T87" s="60" t="s">
        <v>18</v>
      </c>
      <c r="U87" s="5"/>
    </row>
    <row r="88" spans="1:21" x14ac:dyDescent="0.15">
      <c r="A88" s="5"/>
      <c r="B88" s="5"/>
      <c r="C88" s="5"/>
      <c r="D88" s="5"/>
      <c r="E88" s="5"/>
      <c r="F88" s="5"/>
      <c r="G88" s="15"/>
      <c r="H88" s="15"/>
      <c r="I88" s="15"/>
      <c r="J88" s="35"/>
      <c r="K88" s="251"/>
      <c r="L88" s="252"/>
      <c r="M88" s="252"/>
      <c r="N88" s="189"/>
      <c r="O88" s="251"/>
      <c r="P88" s="252"/>
      <c r="Q88" s="252"/>
      <c r="R88" s="189"/>
      <c r="S88" s="61"/>
      <c r="T88" s="61"/>
      <c r="U88" s="5"/>
    </row>
    <row r="89" spans="1:21" x14ac:dyDescent="0.15">
      <c r="A89" s="5"/>
      <c r="B89" s="5"/>
      <c r="C89" s="5"/>
      <c r="D89" s="5"/>
      <c r="E89" s="5"/>
      <c r="F89" s="5"/>
      <c r="G89" s="5"/>
      <c r="H89" s="5"/>
      <c r="I89" s="5"/>
      <c r="J89" s="5"/>
      <c r="K89" s="5"/>
      <c r="L89" s="5"/>
      <c r="M89" s="5"/>
      <c r="N89" s="5"/>
      <c r="O89" s="5"/>
      <c r="P89" s="5"/>
      <c r="Q89" s="5"/>
      <c r="R89" s="5"/>
      <c r="S89" s="5"/>
      <c r="T89" s="5"/>
      <c r="U89" s="5"/>
    </row>
    <row r="90" spans="1:21" x14ac:dyDescent="0.15">
      <c r="A90" s="5"/>
      <c r="B90" s="5"/>
      <c r="C90" s="5"/>
      <c r="D90" s="5"/>
      <c r="E90" s="5"/>
      <c r="F90" s="5"/>
      <c r="G90" s="5"/>
      <c r="H90" s="5"/>
      <c r="I90" s="5"/>
      <c r="J90" s="5"/>
      <c r="K90" s="5"/>
      <c r="L90" s="5"/>
      <c r="M90" s="5"/>
      <c r="N90" s="5"/>
      <c r="O90" s="5"/>
      <c r="P90" s="5"/>
      <c r="Q90" s="5"/>
      <c r="R90" s="15"/>
      <c r="S90" s="5"/>
      <c r="T90" s="15"/>
      <c r="U90" s="5"/>
    </row>
    <row r="91" spans="1:21" x14ac:dyDescent="0.15">
      <c r="A91" s="5" t="s">
        <v>73</v>
      </c>
      <c r="B91" s="5"/>
      <c r="C91" s="5"/>
      <c r="D91" s="5"/>
      <c r="E91" s="5"/>
      <c r="F91" s="5"/>
      <c r="G91" s="5"/>
      <c r="H91" s="5"/>
      <c r="I91" s="5"/>
      <c r="J91" s="5"/>
      <c r="K91" s="5"/>
      <c r="L91" s="5"/>
      <c r="M91" s="5"/>
      <c r="N91" s="5"/>
      <c r="O91" s="5"/>
      <c r="P91" s="5"/>
      <c r="Q91" s="5"/>
      <c r="R91" s="15"/>
      <c r="S91" s="5"/>
      <c r="T91" s="5"/>
      <c r="U91" s="5"/>
    </row>
    <row r="92" spans="1:21" x14ac:dyDescent="0.15">
      <c r="A92" s="230" t="s">
        <v>4</v>
      </c>
      <c r="B92" s="232"/>
      <c r="C92" s="60" t="s">
        <v>19</v>
      </c>
      <c r="D92" s="128" t="s">
        <v>20</v>
      </c>
      <c r="E92" s="230" t="s">
        <v>21</v>
      </c>
      <c r="F92" s="231"/>
      <c r="G92" s="231"/>
      <c r="H92" s="231"/>
      <c r="I92" s="231"/>
      <c r="J92" s="231"/>
      <c r="K92" s="231"/>
      <c r="L92" s="231"/>
      <c r="M92" s="231"/>
      <c r="N92" s="231"/>
      <c r="O92" s="231"/>
      <c r="P92" s="231"/>
      <c r="Q92" s="231"/>
      <c r="R92" s="232"/>
      <c r="S92" s="230" t="s">
        <v>22</v>
      </c>
      <c r="T92" s="232"/>
      <c r="U92" s="5"/>
    </row>
    <row r="93" spans="1:21" ht="22.5" customHeight="1" x14ac:dyDescent="0.15">
      <c r="A93" s="272" t="s">
        <v>55</v>
      </c>
      <c r="B93" s="273"/>
      <c r="C93" s="36" t="s">
        <v>23</v>
      </c>
      <c r="D93" s="129" t="s">
        <v>24</v>
      </c>
      <c r="E93" s="251"/>
      <c r="F93" s="252"/>
      <c r="G93" s="252"/>
      <c r="H93" s="252"/>
      <c r="I93" s="252"/>
      <c r="J93" s="252"/>
      <c r="K93" s="252"/>
      <c r="L93" s="252"/>
      <c r="M93" s="252"/>
      <c r="N93" s="252"/>
      <c r="O93" s="252"/>
      <c r="P93" s="252"/>
      <c r="Q93" s="252"/>
      <c r="R93" s="189"/>
      <c r="S93" s="251"/>
      <c r="T93" s="189"/>
      <c r="U93" s="5"/>
    </row>
    <row r="94" spans="1:21" ht="22.5" customHeight="1" x14ac:dyDescent="0.15">
      <c r="A94" s="272" t="s">
        <v>64</v>
      </c>
      <c r="B94" s="273"/>
      <c r="C94" s="36" t="s">
        <v>23</v>
      </c>
      <c r="D94" s="129" t="s">
        <v>41</v>
      </c>
      <c r="E94" s="251"/>
      <c r="F94" s="252"/>
      <c r="G94" s="252"/>
      <c r="H94" s="252"/>
      <c r="I94" s="252"/>
      <c r="J94" s="252"/>
      <c r="K94" s="252"/>
      <c r="L94" s="252"/>
      <c r="M94" s="252"/>
      <c r="N94" s="252"/>
      <c r="O94" s="252"/>
      <c r="P94" s="252"/>
      <c r="Q94" s="252"/>
      <c r="R94" s="189"/>
      <c r="S94" s="251"/>
      <c r="T94" s="189"/>
      <c r="U94" s="5"/>
    </row>
    <row r="95" spans="1:21" x14ac:dyDescent="0.15">
      <c r="A95" s="5"/>
      <c r="B95" s="5"/>
      <c r="C95" s="5"/>
      <c r="D95" s="5"/>
      <c r="E95" s="5"/>
      <c r="F95" s="5"/>
      <c r="G95" s="5"/>
      <c r="H95" s="5"/>
      <c r="I95" s="5"/>
      <c r="J95" s="5"/>
      <c r="K95" s="5"/>
      <c r="L95" s="5"/>
      <c r="M95" s="5"/>
      <c r="N95" s="5"/>
      <c r="O95" s="5"/>
      <c r="P95" s="5"/>
      <c r="Q95" s="5"/>
      <c r="R95" s="5"/>
      <c r="S95" s="5"/>
      <c r="T95" s="5"/>
      <c r="U95" s="5"/>
    </row>
    <row r="96" spans="1:21" x14ac:dyDescent="0.15">
      <c r="A96" s="37" t="s">
        <v>25</v>
      </c>
      <c r="B96" s="15"/>
      <c r="C96" s="5"/>
      <c r="D96" s="5"/>
      <c r="E96" s="5"/>
      <c r="F96" s="5"/>
      <c r="G96" s="5"/>
      <c r="H96" s="5"/>
      <c r="I96" s="5"/>
      <c r="J96" s="5"/>
      <c r="K96" s="5"/>
      <c r="L96" s="5"/>
      <c r="M96" s="5"/>
      <c r="N96" s="5"/>
      <c r="O96" s="5"/>
      <c r="P96" s="5"/>
      <c r="Q96" s="5"/>
      <c r="R96" s="5"/>
      <c r="S96" s="5"/>
      <c r="T96" s="5"/>
      <c r="U96" s="5"/>
    </row>
    <row r="97" spans="1:21" x14ac:dyDescent="0.15">
      <c r="A97" s="230" t="s">
        <v>26</v>
      </c>
      <c r="B97" s="232"/>
      <c r="C97" s="230" t="s">
        <v>27</v>
      </c>
      <c r="D97" s="231"/>
      <c r="E97" s="231"/>
      <c r="F97" s="231"/>
      <c r="G97" s="231"/>
      <c r="H97" s="231"/>
      <c r="I97" s="231"/>
      <c r="J97" s="231"/>
      <c r="K97" s="231"/>
      <c r="L97" s="231"/>
      <c r="M97" s="231"/>
      <c r="N97" s="231"/>
      <c r="O97" s="231"/>
      <c r="P97" s="231"/>
      <c r="Q97" s="231"/>
      <c r="R97" s="232"/>
      <c r="S97" s="230" t="s">
        <v>28</v>
      </c>
      <c r="T97" s="232"/>
      <c r="U97" s="5"/>
    </row>
    <row r="98" spans="1:21" x14ac:dyDescent="0.15">
      <c r="A98" s="233"/>
      <c r="B98" s="235"/>
      <c r="C98" s="242" t="s">
        <v>74</v>
      </c>
      <c r="D98" s="243"/>
      <c r="E98" s="243"/>
      <c r="F98" s="243"/>
      <c r="G98" s="243"/>
      <c r="H98" s="243"/>
      <c r="I98" s="243"/>
      <c r="J98" s="243"/>
      <c r="K98" s="243"/>
      <c r="L98" s="243"/>
      <c r="M98" s="243"/>
      <c r="N98" s="243"/>
      <c r="O98" s="243"/>
      <c r="P98" s="243"/>
      <c r="Q98" s="243"/>
      <c r="R98" s="244"/>
      <c r="S98" s="233"/>
      <c r="T98" s="235"/>
      <c r="U98" s="5"/>
    </row>
    <row r="99" spans="1:21" x14ac:dyDescent="0.15">
      <c r="A99" s="236"/>
      <c r="B99" s="238"/>
      <c r="C99" s="245"/>
      <c r="D99" s="246"/>
      <c r="E99" s="246"/>
      <c r="F99" s="246"/>
      <c r="G99" s="246"/>
      <c r="H99" s="246"/>
      <c r="I99" s="246"/>
      <c r="J99" s="246"/>
      <c r="K99" s="246"/>
      <c r="L99" s="246"/>
      <c r="M99" s="246"/>
      <c r="N99" s="246"/>
      <c r="O99" s="246"/>
      <c r="P99" s="246"/>
      <c r="Q99" s="246"/>
      <c r="R99" s="247"/>
      <c r="S99" s="236"/>
      <c r="T99" s="238"/>
      <c r="U99" s="5"/>
    </row>
    <row r="100" spans="1:21" x14ac:dyDescent="0.15">
      <c r="A100" s="239"/>
      <c r="B100" s="241"/>
      <c r="C100" s="248"/>
      <c r="D100" s="249"/>
      <c r="E100" s="249"/>
      <c r="F100" s="249"/>
      <c r="G100" s="249"/>
      <c r="H100" s="249"/>
      <c r="I100" s="249"/>
      <c r="J100" s="249"/>
      <c r="K100" s="249"/>
      <c r="L100" s="249"/>
      <c r="M100" s="249"/>
      <c r="N100" s="249"/>
      <c r="O100" s="249"/>
      <c r="P100" s="249"/>
      <c r="Q100" s="249"/>
      <c r="R100" s="250"/>
      <c r="S100" s="239"/>
      <c r="T100" s="241"/>
      <c r="U100" s="5"/>
    </row>
    <row r="101" spans="1:21" x14ac:dyDescent="0.15">
      <c r="A101" s="5"/>
      <c r="B101" s="5"/>
      <c r="C101" s="5"/>
      <c r="D101" s="5"/>
      <c r="E101" s="5"/>
      <c r="F101" s="5"/>
      <c r="G101" s="5"/>
      <c r="H101" s="5"/>
      <c r="I101" s="5"/>
      <c r="J101" s="5"/>
      <c r="K101" s="5"/>
      <c r="L101" s="5"/>
      <c r="M101" s="5"/>
      <c r="N101" s="5"/>
      <c r="O101" s="5"/>
      <c r="P101" s="5"/>
      <c r="Q101" s="5"/>
      <c r="R101" s="5"/>
      <c r="S101" s="5"/>
      <c r="T101" s="5"/>
      <c r="U101" s="5"/>
    </row>
    <row r="102" spans="1:21" x14ac:dyDescent="0.15">
      <c r="A102" s="5"/>
      <c r="B102" s="5"/>
      <c r="C102" s="5"/>
      <c r="D102" s="5"/>
      <c r="E102" s="5"/>
      <c r="F102" s="5"/>
      <c r="G102" s="5"/>
      <c r="H102" s="5"/>
      <c r="I102" s="5"/>
      <c r="J102" s="5"/>
      <c r="K102" s="5"/>
      <c r="L102" s="5"/>
      <c r="M102" s="5"/>
      <c r="N102" s="5"/>
      <c r="O102" s="5"/>
      <c r="P102" s="5"/>
      <c r="Q102" s="5"/>
      <c r="R102" s="5"/>
      <c r="S102" s="5"/>
      <c r="T102" s="5"/>
      <c r="U102" s="5"/>
    </row>
    <row r="103" spans="1:21" ht="17.25" x14ac:dyDescent="0.15">
      <c r="A103" s="1" t="s">
        <v>29</v>
      </c>
      <c r="B103" s="1"/>
      <c r="F103" s="38"/>
    </row>
    <row r="104" spans="1:21" x14ac:dyDescent="0.15">
      <c r="A104" s="5"/>
      <c r="B104" s="5"/>
      <c r="C104" s="15"/>
      <c r="D104" s="5"/>
      <c r="E104" s="5"/>
      <c r="F104" s="5"/>
      <c r="G104" s="5"/>
      <c r="H104" s="5"/>
      <c r="I104" s="5"/>
      <c r="J104" s="5"/>
      <c r="K104" s="5"/>
      <c r="L104" s="5"/>
      <c r="M104" s="5"/>
      <c r="N104" s="5"/>
      <c r="O104" s="5"/>
      <c r="P104" s="5"/>
      <c r="Q104" s="5"/>
      <c r="R104" s="5"/>
      <c r="S104" s="230" t="s">
        <v>42</v>
      </c>
      <c r="T104" s="232"/>
      <c r="U104" s="5"/>
    </row>
    <row r="105" spans="1:21" x14ac:dyDescent="0.15">
      <c r="A105" s="5"/>
      <c r="B105" s="5"/>
      <c r="C105" s="15"/>
      <c r="D105" s="5"/>
      <c r="E105" s="5"/>
      <c r="F105" s="5"/>
      <c r="G105" s="5"/>
      <c r="H105" s="5"/>
      <c r="I105" s="5"/>
      <c r="J105" s="5"/>
      <c r="K105" s="5"/>
      <c r="L105" s="5"/>
      <c r="M105" s="5"/>
      <c r="N105" s="5"/>
      <c r="O105" s="5"/>
      <c r="P105" s="5"/>
      <c r="Q105" s="5"/>
      <c r="R105" s="5"/>
      <c r="S105" s="251"/>
      <c r="T105" s="189"/>
      <c r="U105" s="5"/>
    </row>
    <row r="106" spans="1:21" x14ac:dyDescent="0.15">
      <c r="A106" s="5"/>
      <c r="B106" s="5"/>
      <c r="C106" s="15"/>
      <c r="D106" s="5"/>
      <c r="E106" s="5"/>
      <c r="F106" s="5"/>
      <c r="G106" s="5"/>
      <c r="H106" s="5"/>
      <c r="I106" s="5"/>
      <c r="J106" s="5"/>
      <c r="K106" s="5"/>
      <c r="L106" s="5"/>
      <c r="M106" s="5"/>
      <c r="N106" s="5"/>
      <c r="O106" s="5"/>
      <c r="P106" s="5"/>
      <c r="Q106" s="5"/>
      <c r="R106" s="5"/>
      <c r="S106" s="5"/>
      <c r="T106" s="5"/>
      <c r="U106" s="5"/>
    </row>
    <row r="107" spans="1:21" x14ac:dyDescent="0.15">
      <c r="A107" s="230" t="s">
        <v>4</v>
      </c>
      <c r="B107" s="232"/>
      <c r="C107" s="125" t="s">
        <v>19</v>
      </c>
      <c r="D107" s="60" t="s">
        <v>20</v>
      </c>
      <c r="E107" s="230" t="s">
        <v>21</v>
      </c>
      <c r="F107" s="231"/>
      <c r="G107" s="231"/>
      <c r="H107" s="231"/>
      <c r="I107" s="231"/>
      <c r="J107" s="231"/>
      <c r="K107" s="231"/>
      <c r="L107" s="231"/>
      <c r="M107" s="231"/>
      <c r="N107" s="231"/>
      <c r="O107" s="231"/>
      <c r="P107" s="231"/>
      <c r="Q107" s="231"/>
      <c r="R107" s="232"/>
      <c r="S107" s="230" t="s">
        <v>22</v>
      </c>
      <c r="T107" s="232"/>
      <c r="U107" s="5"/>
    </row>
    <row r="108" spans="1:21" ht="48" customHeight="1" x14ac:dyDescent="0.15">
      <c r="A108" s="268" t="s">
        <v>30</v>
      </c>
      <c r="B108" s="269"/>
      <c r="C108" s="127" t="s">
        <v>54</v>
      </c>
      <c r="D108" s="61" t="s">
        <v>41</v>
      </c>
      <c r="E108" s="251"/>
      <c r="F108" s="252"/>
      <c r="G108" s="252"/>
      <c r="H108" s="252"/>
      <c r="I108" s="252"/>
      <c r="J108" s="252"/>
      <c r="K108" s="252"/>
      <c r="L108" s="252"/>
      <c r="M108" s="252"/>
      <c r="N108" s="252"/>
      <c r="O108" s="252"/>
      <c r="P108" s="252"/>
      <c r="Q108" s="252"/>
      <c r="R108" s="189"/>
      <c r="S108" s="251"/>
      <c r="T108" s="189"/>
      <c r="U108" s="5"/>
    </row>
    <row r="109" spans="1:21" ht="48" customHeight="1" x14ac:dyDescent="0.15">
      <c r="A109" s="268" t="s">
        <v>31</v>
      </c>
      <c r="B109" s="269"/>
      <c r="C109" s="127" t="s">
        <v>54</v>
      </c>
      <c r="D109" s="61" t="s">
        <v>43</v>
      </c>
      <c r="E109" s="251"/>
      <c r="F109" s="252"/>
      <c r="G109" s="252"/>
      <c r="H109" s="252"/>
      <c r="I109" s="252"/>
      <c r="J109" s="252"/>
      <c r="K109" s="252"/>
      <c r="L109" s="252"/>
      <c r="M109" s="252"/>
      <c r="N109" s="252"/>
      <c r="O109" s="252"/>
      <c r="P109" s="252"/>
      <c r="Q109" s="252"/>
      <c r="R109" s="189"/>
      <c r="S109" s="251"/>
      <c r="T109" s="189"/>
      <c r="U109" s="5"/>
    </row>
    <row r="110" spans="1:21" x14ac:dyDescent="0.15">
      <c r="A110" s="5"/>
      <c r="B110" s="5"/>
      <c r="C110" s="15"/>
      <c r="D110" s="15"/>
      <c r="E110" s="15"/>
      <c r="F110" s="5"/>
      <c r="G110" s="5"/>
      <c r="H110" s="5"/>
      <c r="I110" s="5"/>
      <c r="J110" s="5"/>
      <c r="K110" s="5"/>
      <c r="L110" s="5"/>
      <c r="M110" s="5"/>
      <c r="N110" s="5"/>
      <c r="O110" s="5"/>
      <c r="P110" s="5"/>
      <c r="Q110" s="5"/>
      <c r="R110" s="5"/>
      <c r="S110" s="5"/>
      <c r="T110" s="5"/>
      <c r="U110" s="5"/>
    </row>
    <row r="111" spans="1:21" x14ac:dyDescent="0.15">
      <c r="A111" s="5"/>
      <c r="B111" s="5"/>
      <c r="C111" s="15"/>
      <c r="D111" s="15"/>
      <c r="E111" s="15"/>
      <c r="F111" s="5"/>
      <c r="G111" s="5"/>
      <c r="H111" s="5"/>
      <c r="I111" s="5"/>
      <c r="J111" s="5"/>
      <c r="K111" s="5"/>
      <c r="L111" s="5"/>
      <c r="M111" s="5"/>
      <c r="N111" s="5"/>
      <c r="O111" s="5"/>
      <c r="P111" s="5"/>
      <c r="Q111" s="5"/>
      <c r="R111" s="5"/>
      <c r="S111" s="5"/>
      <c r="T111" s="5"/>
      <c r="U111" s="5"/>
    </row>
    <row r="112" spans="1:21" x14ac:dyDescent="0.15">
      <c r="A112" s="230" t="s">
        <v>56</v>
      </c>
      <c r="B112" s="232"/>
      <c r="C112" s="230" t="s">
        <v>27</v>
      </c>
      <c r="D112" s="231"/>
      <c r="E112" s="231"/>
      <c r="F112" s="231"/>
      <c r="G112" s="231"/>
      <c r="H112" s="231"/>
      <c r="I112" s="231"/>
      <c r="J112" s="231"/>
      <c r="K112" s="231"/>
      <c r="L112" s="231"/>
      <c r="M112" s="231"/>
      <c r="N112" s="231"/>
      <c r="O112" s="231"/>
      <c r="P112" s="231"/>
      <c r="Q112" s="231"/>
      <c r="R112" s="231"/>
      <c r="S112" s="230" t="s">
        <v>28</v>
      </c>
      <c r="T112" s="232"/>
      <c r="U112" s="5"/>
    </row>
    <row r="113" spans="1:21" x14ac:dyDescent="0.15">
      <c r="A113" s="233"/>
      <c r="B113" s="235"/>
      <c r="C113" s="39"/>
      <c r="D113" s="40"/>
      <c r="E113" s="40"/>
      <c r="F113" s="40"/>
      <c r="G113" s="40"/>
      <c r="H113" s="40"/>
      <c r="I113" s="40"/>
      <c r="J113" s="40"/>
      <c r="K113" s="40"/>
      <c r="L113" s="40"/>
      <c r="M113" s="40"/>
      <c r="N113" s="40"/>
      <c r="O113" s="40"/>
      <c r="P113" s="40"/>
      <c r="Q113" s="40"/>
      <c r="R113" s="40"/>
      <c r="S113" s="233"/>
      <c r="T113" s="235"/>
      <c r="U113" s="5"/>
    </row>
    <row r="114" spans="1:21" x14ac:dyDescent="0.15">
      <c r="A114" s="236"/>
      <c r="B114" s="238"/>
      <c r="C114" s="41"/>
      <c r="D114" s="42"/>
      <c r="E114" s="42"/>
      <c r="F114" s="42"/>
      <c r="G114" s="42"/>
      <c r="H114" s="42"/>
      <c r="I114" s="42"/>
      <c r="J114" s="42"/>
      <c r="K114" s="42"/>
      <c r="L114" s="42"/>
      <c r="M114" s="42"/>
      <c r="N114" s="42"/>
      <c r="O114" s="42"/>
      <c r="P114" s="42"/>
      <c r="Q114" s="42"/>
      <c r="R114" s="42"/>
      <c r="S114" s="236"/>
      <c r="T114" s="238"/>
      <c r="U114" s="5"/>
    </row>
    <row r="115" spans="1:21" x14ac:dyDescent="0.15">
      <c r="A115" s="239"/>
      <c r="B115" s="241"/>
      <c r="C115" s="43"/>
      <c r="D115" s="44"/>
      <c r="E115" s="44"/>
      <c r="F115" s="44"/>
      <c r="G115" s="44"/>
      <c r="H115" s="44"/>
      <c r="I115" s="44"/>
      <c r="J115" s="44"/>
      <c r="K115" s="44"/>
      <c r="L115" s="44"/>
      <c r="M115" s="44"/>
      <c r="N115" s="44"/>
      <c r="O115" s="44"/>
      <c r="P115" s="44"/>
      <c r="Q115" s="44"/>
      <c r="R115" s="44"/>
      <c r="S115" s="239"/>
      <c r="T115" s="241"/>
      <c r="U115" s="5"/>
    </row>
    <row r="116" spans="1:21" x14ac:dyDescent="0.15">
      <c r="C116" s="23"/>
      <c r="D116" s="38"/>
      <c r="E116" s="23"/>
    </row>
    <row r="117" spans="1:21" ht="17.25" x14ac:dyDescent="0.15">
      <c r="A117" s="1" t="s">
        <v>75</v>
      </c>
      <c r="B117" s="1"/>
      <c r="C117" s="23"/>
      <c r="D117" s="38"/>
      <c r="E117" s="23"/>
      <c r="S117" s="230" t="s">
        <v>37</v>
      </c>
      <c r="T117" s="232"/>
    </row>
    <row r="118" spans="1:21" x14ac:dyDescent="0.15">
      <c r="A118" s="5"/>
      <c r="B118" s="5"/>
      <c r="C118" s="15"/>
      <c r="D118" s="5"/>
      <c r="E118" s="5"/>
      <c r="F118" s="5"/>
      <c r="G118" s="5"/>
      <c r="H118" s="5"/>
      <c r="I118" s="5"/>
      <c r="J118" s="5"/>
      <c r="K118" s="5"/>
      <c r="L118" s="5"/>
      <c r="M118" s="5"/>
      <c r="N118" s="5"/>
      <c r="O118" s="5"/>
      <c r="P118" s="5"/>
      <c r="Q118" s="5"/>
      <c r="R118" s="5"/>
      <c r="S118" s="253"/>
      <c r="T118" s="254"/>
    </row>
    <row r="119" spans="1:21" x14ac:dyDescent="0.15">
      <c r="A119" s="5"/>
      <c r="B119" s="5"/>
      <c r="C119" s="60" t="s">
        <v>55</v>
      </c>
      <c r="D119" s="5"/>
      <c r="E119" s="60" t="s">
        <v>64</v>
      </c>
      <c r="F119" s="5"/>
      <c r="G119" s="230" t="s">
        <v>32</v>
      </c>
      <c r="H119" s="231"/>
      <c r="I119" s="231"/>
      <c r="J119" s="231"/>
      <c r="K119" s="232"/>
      <c r="L119" s="15"/>
      <c r="M119" s="15"/>
      <c r="N119" s="15"/>
      <c r="O119" s="15"/>
      <c r="P119" s="15"/>
      <c r="Q119" s="15"/>
      <c r="R119" s="5"/>
      <c r="T119" s="15"/>
    </row>
    <row r="120" spans="1:21" x14ac:dyDescent="0.15">
      <c r="A120" s="5"/>
      <c r="B120" s="5"/>
      <c r="C120" s="45"/>
      <c r="D120" s="5"/>
      <c r="E120" s="45"/>
      <c r="F120" s="5"/>
      <c r="G120" s="233"/>
      <c r="H120" s="234"/>
      <c r="I120" s="234"/>
      <c r="J120" s="234"/>
      <c r="K120" s="235"/>
      <c r="L120" s="5"/>
      <c r="M120" s="5"/>
      <c r="N120" s="5"/>
      <c r="O120" s="5"/>
      <c r="P120" s="5"/>
      <c r="Q120" s="5"/>
      <c r="R120" s="5"/>
      <c r="T120" s="15"/>
    </row>
    <row r="121" spans="1:21" x14ac:dyDescent="0.15">
      <c r="A121" s="5"/>
      <c r="B121" s="5"/>
      <c r="C121" s="46"/>
      <c r="D121" s="5"/>
      <c r="E121" s="46"/>
      <c r="F121" s="5"/>
      <c r="G121" s="236"/>
      <c r="H121" s="237"/>
      <c r="I121" s="237"/>
      <c r="J121" s="237"/>
      <c r="K121" s="238"/>
      <c r="L121" s="5"/>
      <c r="M121" s="5"/>
      <c r="N121" s="5"/>
      <c r="O121" s="5"/>
      <c r="P121" s="5"/>
      <c r="Q121" s="5"/>
      <c r="R121" s="5"/>
      <c r="S121" s="230" t="s">
        <v>33</v>
      </c>
      <c r="T121" s="232"/>
    </row>
    <row r="122" spans="1:21" x14ac:dyDescent="0.15">
      <c r="A122" s="5"/>
      <c r="B122" s="5"/>
      <c r="C122" s="47"/>
      <c r="D122" s="5"/>
      <c r="E122" s="47"/>
      <c r="F122" s="5"/>
      <c r="G122" s="239"/>
      <c r="H122" s="240"/>
      <c r="I122" s="240"/>
      <c r="J122" s="240"/>
      <c r="K122" s="241"/>
      <c r="L122" s="5"/>
      <c r="M122" s="5"/>
      <c r="N122" s="5"/>
      <c r="O122" s="5"/>
      <c r="P122" s="5"/>
      <c r="Q122" s="5"/>
      <c r="R122" s="5"/>
      <c r="S122" s="253"/>
      <c r="T122" s="254"/>
    </row>
  </sheetData>
  <mergeCells count="131">
    <mergeCell ref="A38:B38"/>
    <mergeCell ref="A92:B92"/>
    <mergeCell ref="B60:U60"/>
    <mergeCell ref="B57:U57"/>
    <mergeCell ref="A34:B34"/>
    <mergeCell ref="A37:B37"/>
    <mergeCell ref="A16:B16"/>
    <mergeCell ref="A17:B17"/>
    <mergeCell ref="A18:B18"/>
    <mergeCell ref="B47:U47"/>
    <mergeCell ref="B43:U43"/>
    <mergeCell ref="A77:U77"/>
    <mergeCell ref="B44:U44"/>
    <mergeCell ref="B45:U45"/>
    <mergeCell ref="B46:U46"/>
    <mergeCell ref="B59:U59"/>
    <mergeCell ref="B56:U56"/>
    <mergeCell ref="B58:U58"/>
    <mergeCell ref="S33:U33"/>
    <mergeCell ref="C37:U37"/>
    <mergeCell ref="C31:E31"/>
    <mergeCell ref="F31:R31"/>
    <mergeCell ref="S31:U31"/>
    <mergeCell ref="C32:E32"/>
    <mergeCell ref="A98:B100"/>
    <mergeCell ref="A107:B107"/>
    <mergeCell ref="A108:B108"/>
    <mergeCell ref="A109:B109"/>
    <mergeCell ref="A112:B112"/>
    <mergeCell ref="A113:B115"/>
    <mergeCell ref="B49:U49"/>
    <mergeCell ref="B48:U48"/>
    <mergeCell ref="S118:T118"/>
    <mergeCell ref="S104:T104"/>
    <mergeCell ref="S105:T105"/>
    <mergeCell ref="S107:T107"/>
    <mergeCell ref="S108:T108"/>
    <mergeCell ref="S109:T109"/>
    <mergeCell ref="S113:T115"/>
    <mergeCell ref="S112:T112"/>
    <mergeCell ref="S98:T100"/>
    <mergeCell ref="S117:T117"/>
    <mergeCell ref="A93:B93"/>
    <mergeCell ref="A94:B94"/>
    <mergeCell ref="A97:B97"/>
    <mergeCell ref="B55:U55"/>
    <mergeCell ref="B54:U54"/>
    <mergeCell ref="B51:U51"/>
    <mergeCell ref="A39:B39"/>
    <mergeCell ref="C97:R97"/>
    <mergeCell ref="E94:R94"/>
    <mergeCell ref="K87:N87"/>
    <mergeCell ref="O87:R87"/>
    <mergeCell ref="K88:N88"/>
    <mergeCell ref="O88:R88"/>
    <mergeCell ref="E92:R92"/>
    <mergeCell ref="E93:R93"/>
    <mergeCell ref="B50:U50"/>
    <mergeCell ref="B52:U52"/>
    <mergeCell ref="A80:U80"/>
    <mergeCell ref="S92:T92"/>
    <mergeCell ref="A63:U64"/>
    <mergeCell ref="S93:T93"/>
    <mergeCell ref="S94:T94"/>
    <mergeCell ref="S97:T97"/>
    <mergeCell ref="B53:U53"/>
    <mergeCell ref="B68:U68"/>
    <mergeCell ref="B70:U70"/>
    <mergeCell ref="B72:U72"/>
    <mergeCell ref="B74:U74"/>
    <mergeCell ref="B76:U76"/>
    <mergeCell ref="C33:E33"/>
    <mergeCell ref="F33:R33"/>
    <mergeCell ref="C30:E30"/>
    <mergeCell ref="C34:E34"/>
    <mergeCell ref="F34:R34"/>
    <mergeCell ref="S34:U34"/>
    <mergeCell ref="G119:K119"/>
    <mergeCell ref="G120:K122"/>
    <mergeCell ref="C98:R100"/>
    <mergeCell ref="E107:R107"/>
    <mergeCell ref="E108:R108"/>
    <mergeCell ref="E109:R109"/>
    <mergeCell ref="C112:R112"/>
    <mergeCell ref="S122:T122"/>
    <mergeCell ref="S121:T121"/>
    <mergeCell ref="A30:B30"/>
    <mergeCell ref="A31:B31"/>
    <mergeCell ref="A32:B32"/>
    <mergeCell ref="C18:E18"/>
    <mergeCell ref="A22:U22"/>
    <mergeCell ref="A21:U21"/>
    <mergeCell ref="T16:U16"/>
    <mergeCell ref="C29:E29"/>
    <mergeCell ref="F29:R29"/>
    <mergeCell ref="S29:U29"/>
    <mergeCell ref="C17:D17"/>
    <mergeCell ref="G17:R17"/>
    <mergeCell ref="T17:U17"/>
    <mergeCell ref="F32:R32"/>
    <mergeCell ref="S32:U32"/>
    <mergeCell ref="F30:R30"/>
    <mergeCell ref="S30:U30"/>
    <mergeCell ref="Q25:T25"/>
    <mergeCell ref="D25:E25"/>
    <mergeCell ref="J25:N25"/>
    <mergeCell ref="F25:I25"/>
    <mergeCell ref="A4:U4"/>
    <mergeCell ref="A7:B7"/>
    <mergeCell ref="A8:B8"/>
    <mergeCell ref="A11:B11"/>
    <mergeCell ref="A12:B12"/>
    <mergeCell ref="A15:B15"/>
    <mergeCell ref="A33:B33"/>
    <mergeCell ref="C7:D7"/>
    <mergeCell ref="G7:R7"/>
    <mergeCell ref="T7:U7"/>
    <mergeCell ref="T8:U8"/>
    <mergeCell ref="C11:D11"/>
    <mergeCell ref="G11:R11"/>
    <mergeCell ref="T11:U11"/>
    <mergeCell ref="C12:E12"/>
    <mergeCell ref="T12:U12"/>
    <mergeCell ref="C8:R8"/>
    <mergeCell ref="C15:D15"/>
    <mergeCell ref="G15:R15"/>
    <mergeCell ref="T15:U15"/>
    <mergeCell ref="T18:U18"/>
    <mergeCell ref="C16:E16"/>
    <mergeCell ref="A25:B25"/>
    <mergeCell ref="A26:B26"/>
  </mergeCells>
  <phoneticPr fontId="3"/>
  <printOptions horizontalCentered="1"/>
  <pageMargins left="0.31496062992125984" right="0.31496062992125984" top="0.59055118110236227" bottom="0.39370078740157483" header="0.31496062992125984" footer="0.31496062992125984"/>
  <pageSetup paperSize="9" scale="72" fitToHeight="0" orientation="portrait" r:id="rId1"/>
  <rowBreaks count="1" manualBreakCount="1">
    <brk id="60"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0</xdr:col>
                    <xdr:colOff>95250</xdr:colOff>
                    <xdr:row>50</xdr:row>
                    <xdr:rowOff>76200</xdr:rowOff>
                  </from>
                  <to>
                    <xdr:col>0</xdr:col>
                    <xdr:colOff>342900</xdr:colOff>
                    <xdr:row>50</xdr:row>
                    <xdr:rowOff>228600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0</xdr:col>
                    <xdr:colOff>95250</xdr:colOff>
                    <xdr:row>59</xdr:row>
                    <xdr:rowOff>76200</xdr:rowOff>
                  </from>
                  <to>
                    <xdr:col>0</xdr:col>
                    <xdr:colOff>342900</xdr:colOff>
                    <xdr:row>59</xdr:row>
                    <xdr:rowOff>209550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0</xdr:col>
                    <xdr:colOff>95250</xdr:colOff>
                    <xdr:row>42</xdr:row>
                    <xdr:rowOff>19050</xdr:rowOff>
                  </from>
                  <to>
                    <xdr:col>1</xdr:col>
                    <xdr:colOff>28575</xdr:colOff>
                    <xdr:row>43</xdr:row>
                    <xdr:rowOff>9525</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0</xdr:col>
                    <xdr:colOff>95250</xdr:colOff>
                    <xdr:row>47</xdr:row>
                    <xdr:rowOff>57150</xdr:rowOff>
                  </from>
                  <to>
                    <xdr:col>1</xdr:col>
                    <xdr:colOff>47625</xdr:colOff>
                    <xdr:row>47</xdr:row>
                    <xdr:rowOff>219075</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0</xdr:col>
                    <xdr:colOff>95250</xdr:colOff>
                    <xdr:row>49</xdr:row>
                    <xdr:rowOff>28575</xdr:rowOff>
                  </from>
                  <to>
                    <xdr:col>1</xdr:col>
                    <xdr:colOff>47625</xdr:colOff>
                    <xdr:row>49</xdr:row>
                    <xdr:rowOff>228600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0</xdr:col>
                    <xdr:colOff>95250</xdr:colOff>
                    <xdr:row>53</xdr:row>
                    <xdr:rowOff>57150</xdr:rowOff>
                  </from>
                  <to>
                    <xdr:col>1</xdr:col>
                    <xdr:colOff>28575</xdr:colOff>
                    <xdr:row>53</xdr:row>
                    <xdr:rowOff>219075</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0</xdr:col>
                    <xdr:colOff>95250</xdr:colOff>
                    <xdr:row>55</xdr:row>
                    <xdr:rowOff>66675</xdr:rowOff>
                  </from>
                  <to>
                    <xdr:col>1</xdr:col>
                    <xdr:colOff>47625</xdr:colOff>
                    <xdr:row>55</xdr:row>
                    <xdr:rowOff>228600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95250</xdr:colOff>
                    <xdr:row>48</xdr:row>
                    <xdr:rowOff>57150</xdr:rowOff>
                  </from>
                  <to>
                    <xdr:col>1</xdr:col>
                    <xdr:colOff>47625</xdr:colOff>
                    <xdr:row>48</xdr:row>
                    <xdr:rowOff>209550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95250</xdr:colOff>
                    <xdr:row>57</xdr:row>
                    <xdr:rowOff>66675</xdr:rowOff>
                  </from>
                  <to>
                    <xdr:col>1</xdr:col>
                    <xdr:colOff>47625</xdr:colOff>
                    <xdr:row>57</xdr:row>
                    <xdr:rowOff>228600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0</xdr:col>
                    <xdr:colOff>95250</xdr:colOff>
                    <xdr:row>46</xdr:row>
                    <xdr:rowOff>57150</xdr:rowOff>
                  </from>
                  <to>
                    <xdr:col>1</xdr:col>
                    <xdr:colOff>47625</xdr:colOff>
                    <xdr:row>46</xdr:row>
                    <xdr:rowOff>219075</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0</xdr:col>
                    <xdr:colOff>95250</xdr:colOff>
                    <xdr:row>44</xdr:row>
                    <xdr:rowOff>19050</xdr:rowOff>
                  </from>
                  <to>
                    <xdr:col>1</xdr:col>
                    <xdr:colOff>28575</xdr:colOff>
                    <xdr:row>45</xdr:row>
                    <xdr:rowOff>9525</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0</xdr:col>
                    <xdr:colOff>95250</xdr:colOff>
                    <xdr:row>51</xdr:row>
                    <xdr:rowOff>76200</xdr:rowOff>
                  </from>
                  <to>
                    <xdr:col>0</xdr:col>
                    <xdr:colOff>342900</xdr:colOff>
                    <xdr:row>51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2B22B-B981-4725-A648-E51F1DF4A015}">
  <sheetPr>
    <pageSetUpPr fitToPage="1"/>
  </sheetPr>
  <dimension ref="A1:N59"/>
  <sheetViews>
    <sheetView showGridLines="0" view="pageBreakPreview" zoomScale="78" zoomScaleNormal="100" zoomScaleSheetLayoutView="78" workbookViewId="0"/>
  </sheetViews>
  <sheetFormatPr defaultRowHeight="13.5" x14ac:dyDescent="0.15"/>
  <cols>
    <col min="1" max="1" width="2.625" style="141" customWidth="1"/>
    <col min="2" max="2" width="5.875" style="141" customWidth="1"/>
    <col min="3" max="7" width="12.75" style="141" customWidth="1"/>
    <col min="8" max="8" width="13.125" style="141" customWidth="1"/>
    <col min="9" max="9" width="5.5" style="141" customWidth="1"/>
    <col min="10" max="10" width="7.5" style="141" customWidth="1"/>
    <col min="11" max="13" width="12.75" style="141" customWidth="1"/>
    <col min="14" max="14" width="2.625" style="141" customWidth="1"/>
    <col min="15" max="231" width="9" style="141"/>
    <col min="232" max="232" width="4.125" style="141" customWidth="1"/>
    <col min="233" max="233" width="2.875" style="141" customWidth="1"/>
    <col min="234" max="239" width="7.625" style="141" customWidth="1"/>
    <col min="240" max="240" width="4.75" style="141" customWidth="1"/>
    <col min="241" max="241" width="5" style="141" customWidth="1"/>
    <col min="242" max="242" width="5.625" style="141" customWidth="1"/>
    <col min="243" max="243" width="10.375" style="141" customWidth="1"/>
    <col min="244" max="244" width="9" style="141"/>
    <col min="245" max="245" width="16.125" style="141" customWidth="1"/>
    <col min="246" max="487" width="9" style="141"/>
    <col min="488" max="488" width="4.125" style="141" customWidth="1"/>
    <col min="489" max="489" width="2.875" style="141" customWidth="1"/>
    <col min="490" max="495" width="7.625" style="141" customWidth="1"/>
    <col min="496" max="496" width="4.75" style="141" customWidth="1"/>
    <col min="497" max="497" width="5" style="141" customWidth="1"/>
    <col min="498" max="498" width="5.625" style="141" customWidth="1"/>
    <col min="499" max="499" width="10.375" style="141" customWidth="1"/>
    <col min="500" max="500" width="9" style="141"/>
    <col min="501" max="501" width="16.125" style="141" customWidth="1"/>
    <col min="502" max="743" width="9" style="141"/>
    <col min="744" max="744" width="4.125" style="141" customWidth="1"/>
    <col min="745" max="745" width="2.875" style="141" customWidth="1"/>
    <col min="746" max="751" width="7.625" style="141" customWidth="1"/>
    <col min="752" max="752" width="4.75" style="141" customWidth="1"/>
    <col min="753" max="753" width="5" style="141" customWidth="1"/>
    <col min="754" max="754" width="5.625" style="141" customWidth="1"/>
    <col min="755" max="755" width="10.375" style="141" customWidth="1"/>
    <col min="756" max="756" width="9" style="141"/>
    <col min="757" max="757" width="16.125" style="141" customWidth="1"/>
    <col min="758" max="999" width="9" style="141"/>
    <col min="1000" max="1000" width="4.125" style="141" customWidth="1"/>
    <col min="1001" max="1001" width="2.875" style="141" customWidth="1"/>
    <col min="1002" max="1007" width="7.625" style="141" customWidth="1"/>
    <col min="1008" max="1008" width="4.75" style="141" customWidth="1"/>
    <col min="1009" max="1009" width="5" style="141" customWidth="1"/>
    <col min="1010" max="1010" width="5.625" style="141" customWidth="1"/>
    <col min="1011" max="1011" width="10.375" style="141" customWidth="1"/>
    <col min="1012" max="1012" width="9" style="141"/>
    <col min="1013" max="1013" width="16.125" style="141" customWidth="1"/>
    <col min="1014" max="1255" width="9" style="141"/>
    <col min="1256" max="1256" width="4.125" style="141" customWidth="1"/>
    <col min="1257" max="1257" width="2.875" style="141" customWidth="1"/>
    <col min="1258" max="1263" width="7.625" style="141" customWidth="1"/>
    <col min="1264" max="1264" width="4.75" style="141" customWidth="1"/>
    <col min="1265" max="1265" width="5" style="141" customWidth="1"/>
    <col min="1266" max="1266" width="5.625" style="141" customWidth="1"/>
    <col min="1267" max="1267" width="10.375" style="141" customWidth="1"/>
    <col min="1268" max="1268" width="9" style="141"/>
    <col min="1269" max="1269" width="16.125" style="141" customWidth="1"/>
    <col min="1270" max="1511" width="9" style="141"/>
    <col min="1512" max="1512" width="4.125" style="141" customWidth="1"/>
    <col min="1513" max="1513" width="2.875" style="141" customWidth="1"/>
    <col min="1514" max="1519" width="7.625" style="141" customWidth="1"/>
    <col min="1520" max="1520" width="4.75" style="141" customWidth="1"/>
    <col min="1521" max="1521" width="5" style="141" customWidth="1"/>
    <col min="1522" max="1522" width="5.625" style="141" customWidth="1"/>
    <col min="1523" max="1523" width="10.375" style="141" customWidth="1"/>
    <col min="1524" max="1524" width="9" style="141"/>
    <col min="1525" max="1525" width="16.125" style="141" customWidth="1"/>
    <col min="1526" max="1767" width="9" style="141"/>
    <col min="1768" max="1768" width="4.125" style="141" customWidth="1"/>
    <col min="1769" max="1769" width="2.875" style="141" customWidth="1"/>
    <col min="1770" max="1775" width="7.625" style="141" customWidth="1"/>
    <col min="1776" max="1776" width="4.75" style="141" customWidth="1"/>
    <col min="1777" max="1777" width="5" style="141" customWidth="1"/>
    <col min="1778" max="1778" width="5.625" style="141" customWidth="1"/>
    <col min="1779" max="1779" width="10.375" style="141" customWidth="1"/>
    <col min="1780" max="1780" width="9" style="141"/>
    <col min="1781" max="1781" width="16.125" style="141" customWidth="1"/>
    <col min="1782" max="2023" width="9" style="141"/>
    <col min="2024" max="2024" width="4.125" style="141" customWidth="1"/>
    <col min="2025" max="2025" width="2.875" style="141" customWidth="1"/>
    <col min="2026" max="2031" width="7.625" style="141" customWidth="1"/>
    <col min="2032" max="2032" width="4.75" style="141" customWidth="1"/>
    <col min="2033" max="2033" width="5" style="141" customWidth="1"/>
    <col min="2034" max="2034" width="5.625" style="141" customWidth="1"/>
    <col min="2035" max="2035" width="10.375" style="141" customWidth="1"/>
    <col min="2036" max="2036" width="9" style="141"/>
    <col min="2037" max="2037" width="16.125" style="141" customWidth="1"/>
    <col min="2038" max="2279" width="9" style="141"/>
    <col min="2280" max="2280" width="4.125" style="141" customWidth="1"/>
    <col min="2281" max="2281" width="2.875" style="141" customWidth="1"/>
    <col min="2282" max="2287" width="7.625" style="141" customWidth="1"/>
    <col min="2288" max="2288" width="4.75" style="141" customWidth="1"/>
    <col min="2289" max="2289" width="5" style="141" customWidth="1"/>
    <col min="2290" max="2290" width="5.625" style="141" customWidth="1"/>
    <col min="2291" max="2291" width="10.375" style="141" customWidth="1"/>
    <col min="2292" max="2292" width="9" style="141"/>
    <col min="2293" max="2293" width="16.125" style="141" customWidth="1"/>
    <col min="2294" max="2535" width="9" style="141"/>
    <col min="2536" max="2536" width="4.125" style="141" customWidth="1"/>
    <col min="2537" max="2537" width="2.875" style="141" customWidth="1"/>
    <col min="2538" max="2543" width="7.625" style="141" customWidth="1"/>
    <col min="2544" max="2544" width="4.75" style="141" customWidth="1"/>
    <col min="2545" max="2545" width="5" style="141" customWidth="1"/>
    <col min="2546" max="2546" width="5.625" style="141" customWidth="1"/>
    <col min="2547" max="2547" width="10.375" style="141" customWidth="1"/>
    <col min="2548" max="2548" width="9" style="141"/>
    <col min="2549" max="2549" width="16.125" style="141" customWidth="1"/>
    <col min="2550" max="2791" width="9" style="141"/>
    <col min="2792" max="2792" width="4.125" style="141" customWidth="1"/>
    <col min="2793" max="2793" width="2.875" style="141" customWidth="1"/>
    <col min="2794" max="2799" width="7.625" style="141" customWidth="1"/>
    <col min="2800" max="2800" width="4.75" style="141" customWidth="1"/>
    <col min="2801" max="2801" width="5" style="141" customWidth="1"/>
    <col min="2802" max="2802" width="5.625" style="141" customWidth="1"/>
    <col min="2803" max="2803" width="10.375" style="141" customWidth="1"/>
    <col min="2804" max="2804" width="9" style="141"/>
    <col min="2805" max="2805" width="16.125" style="141" customWidth="1"/>
    <col min="2806" max="3047" width="9" style="141"/>
    <col min="3048" max="3048" width="4.125" style="141" customWidth="1"/>
    <col min="3049" max="3049" width="2.875" style="141" customWidth="1"/>
    <col min="3050" max="3055" width="7.625" style="141" customWidth="1"/>
    <col min="3056" max="3056" width="4.75" style="141" customWidth="1"/>
    <col min="3057" max="3057" width="5" style="141" customWidth="1"/>
    <col min="3058" max="3058" width="5.625" style="141" customWidth="1"/>
    <col min="3059" max="3059" width="10.375" style="141" customWidth="1"/>
    <col min="3060" max="3060" width="9" style="141"/>
    <col min="3061" max="3061" width="16.125" style="141" customWidth="1"/>
    <col min="3062" max="3303" width="9" style="141"/>
    <col min="3304" max="3304" width="4.125" style="141" customWidth="1"/>
    <col min="3305" max="3305" width="2.875" style="141" customWidth="1"/>
    <col min="3306" max="3311" width="7.625" style="141" customWidth="1"/>
    <col min="3312" max="3312" width="4.75" style="141" customWidth="1"/>
    <col min="3313" max="3313" width="5" style="141" customWidth="1"/>
    <col min="3314" max="3314" width="5.625" style="141" customWidth="1"/>
    <col min="3315" max="3315" width="10.375" style="141" customWidth="1"/>
    <col min="3316" max="3316" width="9" style="141"/>
    <col min="3317" max="3317" width="16.125" style="141" customWidth="1"/>
    <col min="3318" max="3559" width="9" style="141"/>
    <col min="3560" max="3560" width="4.125" style="141" customWidth="1"/>
    <col min="3561" max="3561" width="2.875" style="141" customWidth="1"/>
    <col min="3562" max="3567" width="7.625" style="141" customWidth="1"/>
    <col min="3568" max="3568" width="4.75" style="141" customWidth="1"/>
    <col min="3569" max="3569" width="5" style="141" customWidth="1"/>
    <col min="3570" max="3570" width="5.625" style="141" customWidth="1"/>
    <col min="3571" max="3571" width="10.375" style="141" customWidth="1"/>
    <col min="3572" max="3572" width="9" style="141"/>
    <col min="3573" max="3573" width="16.125" style="141" customWidth="1"/>
    <col min="3574" max="3815" width="9" style="141"/>
    <col min="3816" max="3816" width="4.125" style="141" customWidth="1"/>
    <col min="3817" max="3817" width="2.875" style="141" customWidth="1"/>
    <col min="3818" max="3823" width="7.625" style="141" customWidth="1"/>
    <col min="3824" max="3824" width="4.75" style="141" customWidth="1"/>
    <col min="3825" max="3825" width="5" style="141" customWidth="1"/>
    <col min="3826" max="3826" width="5.625" style="141" customWidth="1"/>
    <col min="3827" max="3827" width="10.375" style="141" customWidth="1"/>
    <col min="3828" max="3828" width="9" style="141"/>
    <col min="3829" max="3829" width="16.125" style="141" customWidth="1"/>
    <col min="3830" max="4071" width="9" style="141"/>
    <col min="4072" max="4072" width="4.125" style="141" customWidth="1"/>
    <col min="4073" max="4073" width="2.875" style="141" customWidth="1"/>
    <col min="4074" max="4079" width="7.625" style="141" customWidth="1"/>
    <col min="4080" max="4080" width="4.75" style="141" customWidth="1"/>
    <col min="4081" max="4081" width="5" style="141" customWidth="1"/>
    <col min="4082" max="4082" width="5.625" style="141" customWidth="1"/>
    <col min="4083" max="4083" width="10.375" style="141" customWidth="1"/>
    <col min="4084" max="4084" width="9" style="141"/>
    <col min="4085" max="4085" width="16.125" style="141" customWidth="1"/>
    <col min="4086" max="4327" width="9" style="141"/>
    <col min="4328" max="4328" width="4.125" style="141" customWidth="1"/>
    <col min="4329" max="4329" width="2.875" style="141" customWidth="1"/>
    <col min="4330" max="4335" width="7.625" style="141" customWidth="1"/>
    <col min="4336" max="4336" width="4.75" style="141" customWidth="1"/>
    <col min="4337" max="4337" width="5" style="141" customWidth="1"/>
    <col min="4338" max="4338" width="5.625" style="141" customWidth="1"/>
    <col min="4339" max="4339" width="10.375" style="141" customWidth="1"/>
    <col min="4340" max="4340" width="9" style="141"/>
    <col min="4341" max="4341" width="16.125" style="141" customWidth="1"/>
    <col min="4342" max="4583" width="9" style="141"/>
    <col min="4584" max="4584" width="4.125" style="141" customWidth="1"/>
    <col min="4585" max="4585" width="2.875" style="141" customWidth="1"/>
    <col min="4586" max="4591" width="7.625" style="141" customWidth="1"/>
    <col min="4592" max="4592" width="4.75" style="141" customWidth="1"/>
    <col min="4593" max="4593" width="5" style="141" customWidth="1"/>
    <col min="4594" max="4594" width="5.625" style="141" customWidth="1"/>
    <col min="4595" max="4595" width="10.375" style="141" customWidth="1"/>
    <col min="4596" max="4596" width="9" style="141"/>
    <col min="4597" max="4597" width="16.125" style="141" customWidth="1"/>
    <col min="4598" max="4839" width="9" style="141"/>
    <col min="4840" max="4840" width="4.125" style="141" customWidth="1"/>
    <col min="4841" max="4841" width="2.875" style="141" customWidth="1"/>
    <col min="4842" max="4847" width="7.625" style="141" customWidth="1"/>
    <col min="4848" max="4848" width="4.75" style="141" customWidth="1"/>
    <col min="4849" max="4849" width="5" style="141" customWidth="1"/>
    <col min="4850" max="4850" width="5.625" style="141" customWidth="1"/>
    <col min="4851" max="4851" width="10.375" style="141" customWidth="1"/>
    <col min="4852" max="4852" width="9" style="141"/>
    <col min="4853" max="4853" width="16.125" style="141" customWidth="1"/>
    <col min="4854" max="5095" width="9" style="141"/>
    <col min="5096" max="5096" width="4.125" style="141" customWidth="1"/>
    <col min="5097" max="5097" width="2.875" style="141" customWidth="1"/>
    <col min="5098" max="5103" width="7.625" style="141" customWidth="1"/>
    <col min="5104" max="5104" width="4.75" style="141" customWidth="1"/>
    <col min="5105" max="5105" width="5" style="141" customWidth="1"/>
    <col min="5106" max="5106" width="5.625" style="141" customWidth="1"/>
    <col min="5107" max="5107" width="10.375" style="141" customWidth="1"/>
    <col min="5108" max="5108" width="9" style="141"/>
    <col min="5109" max="5109" width="16.125" style="141" customWidth="1"/>
    <col min="5110" max="5351" width="9" style="141"/>
    <col min="5352" max="5352" width="4.125" style="141" customWidth="1"/>
    <col min="5353" max="5353" width="2.875" style="141" customWidth="1"/>
    <col min="5354" max="5359" width="7.625" style="141" customWidth="1"/>
    <col min="5360" max="5360" width="4.75" style="141" customWidth="1"/>
    <col min="5361" max="5361" width="5" style="141" customWidth="1"/>
    <col min="5362" max="5362" width="5.625" style="141" customWidth="1"/>
    <col min="5363" max="5363" width="10.375" style="141" customWidth="1"/>
    <col min="5364" max="5364" width="9" style="141"/>
    <col min="5365" max="5365" width="16.125" style="141" customWidth="1"/>
    <col min="5366" max="5607" width="9" style="141"/>
    <col min="5608" max="5608" width="4.125" style="141" customWidth="1"/>
    <col min="5609" max="5609" width="2.875" style="141" customWidth="1"/>
    <col min="5610" max="5615" width="7.625" style="141" customWidth="1"/>
    <col min="5616" max="5616" width="4.75" style="141" customWidth="1"/>
    <col min="5617" max="5617" width="5" style="141" customWidth="1"/>
    <col min="5618" max="5618" width="5.625" style="141" customWidth="1"/>
    <col min="5619" max="5619" width="10.375" style="141" customWidth="1"/>
    <col min="5620" max="5620" width="9" style="141"/>
    <col min="5621" max="5621" width="16.125" style="141" customWidth="1"/>
    <col min="5622" max="5863" width="9" style="141"/>
    <col min="5864" max="5864" width="4.125" style="141" customWidth="1"/>
    <col min="5865" max="5865" width="2.875" style="141" customWidth="1"/>
    <col min="5866" max="5871" width="7.625" style="141" customWidth="1"/>
    <col min="5872" max="5872" width="4.75" style="141" customWidth="1"/>
    <col min="5873" max="5873" width="5" style="141" customWidth="1"/>
    <col min="5874" max="5874" width="5.625" style="141" customWidth="1"/>
    <col min="5875" max="5875" width="10.375" style="141" customWidth="1"/>
    <col min="5876" max="5876" width="9" style="141"/>
    <col min="5877" max="5877" width="16.125" style="141" customWidth="1"/>
    <col min="5878" max="6119" width="9" style="141"/>
    <col min="6120" max="6120" width="4.125" style="141" customWidth="1"/>
    <col min="6121" max="6121" width="2.875" style="141" customWidth="1"/>
    <col min="6122" max="6127" width="7.625" style="141" customWidth="1"/>
    <col min="6128" max="6128" width="4.75" style="141" customWidth="1"/>
    <col min="6129" max="6129" width="5" style="141" customWidth="1"/>
    <col min="6130" max="6130" width="5.625" style="141" customWidth="1"/>
    <col min="6131" max="6131" width="10.375" style="141" customWidth="1"/>
    <col min="6132" max="6132" width="9" style="141"/>
    <col min="6133" max="6133" width="16.125" style="141" customWidth="1"/>
    <col min="6134" max="6375" width="9" style="141"/>
    <col min="6376" max="6376" width="4.125" style="141" customWidth="1"/>
    <col min="6377" max="6377" width="2.875" style="141" customWidth="1"/>
    <col min="6378" max="6383" width="7.625" style="141" customWidth="1"/>
    <col min="6384" max="6384" width="4.75" style="141" customWidth="1"/>
    <col min="6385" max="6385" width="5" style="141" customWidth="1"/>
    <col min="6386" max="6386" width="5.625" style="141" customWidth="1"/>
    <col min="6387" max="6387" width="10.375" style="141" customWidth="1"/>
    <col min="6388" max="6388" width="9" style="141"/>
    <col min="6389" max="6389" width="16.125" style="141" customWidth="1"/>
    <col min="6390" max="6631" width="9" style="141"/>
    <col min="6632" max="6632" width="4.125" style="141" customWidth="1"/>
    <col min="6633" max="6633" width="2.875" style="141" customWidth="1"/>
    <col min="6634" max="6639" width="7.625" style="141" customWidth="1"/>
    <col min="6640" max="6640" width="4.75" style="141" customWidth="1"/>
    <col min="6641" max="6641" width="5" style="141" customWidth="1"/>
    <col min="6642" max="6642" width="5.625" style="141" customWidth="1"/>
    <col min="6643" max="6643" width="10.375" style="141" customWidth="1"/>
    <col min="6644" max="6644" width="9" style="141"/>
    <col min="6645" max="6645" width="16.125" style="141" customWidth="1"/>
    <col min="6646" max="6887" width="9" style="141"/>
    <col min="6888" max="6888" width="4.125" style="141" customWidth="1"/>
    <col min="6889" max="6889" width="2.875" style="141" customWidth="1"/>
    <col min="6890" max="6895" width="7.625" style="141" customWidth="1"/>
    <col min="6896" max="6896" width="4.75" style="141" customWidth="1"/>
    <col min="6897" max="6897" width="5" style="141" customWidth="1"/>
    <col min="6898" max="6898" width="5.625" style="141" customWidth="1"/>
    <col min="6899" max="6899" width="10.375" style="141" customWidth="1"/>
    <col min="6900" max="6900" width="9" style="141"/>
    <col min="6901" max="6901" width="16.125" style="141" customWidth="1"/>
    <col min="6902" max="7143" width="9" style="141"/>
    <col min="7144" max="7144" width="4.125" style="141" customWidth="1"/>
    <col min="7145" max="7145" width="2.875" style="141" customWidth="1"/>
    <col min="7146" max="7151" width="7.625" style="141" customWidth="1"/>
    <col min="7152" max="7152" width="4.75" style="141" customWidth="1"/>
    <col min="7153" max="7153" width="5" style="141" customWidth="1"/>
    <col min="7154" max="7154" width="5.625" style="141" customWidth="1"/>
    <col min="7155" max="7155" width="10.375" style="141" customWidth="1"/>
    <col min="7156" max="7156" width="9" style="141"/>
    <col min="7157" max="7157" width="16.125" style="141" customWidth="1"/>
    <col min="7158" max="7399" width="9" style="141"/>
    <col min="7400" max="7400" width="4.125" style="141" customWidth="1"/>
    <col min="7401" max="7401" width="2.875" style="141" customWidth="1"/>
    <col min="7402" max="7407" width="7.625" style="141" customWidth="1"/>
    <col min="7408" max="7408" width="4.75" style="141" customWidth="1"/>
    <col min="7409" max="7409" width="5" style="141" customWidth="1"/>
    <col min="7410" max="7410" width="5.625" style="141" customWidth="1"/>
    <col min="7411" max="7411" width="10.375" style="141" customWidth="1"/>
    <col min="7412" max="7412" width="9" style="141"/>
    <col min="7413" max="7413" width="16.125" style="141" customWidth="1"/>
    <col min="7414" max="7655" width="9" style="141"/>
    <col min="7656" max="7656" width="4.125" style="141" customWidth="1"/>
    <col min="7657" max="7657" width="2.875" style="141" customWidth="1"/>
    <col min="7658" max="7663" width="7.625" style="141" customWidth="1"/>
    <col min="7664" max="7664" width="4.75" style="141" customWidth="1"/>
    <col min="7665" max="7665" width="5" style="141" customWidth="1"/>
    <col min="7666" max="7666" width="5.625" style="141" customWidth="1"/>
    <col min="7667" max="7667" width="10.375" style="141" customWidth="1"/>
    <col min="7668" max="7668" width="9" style="141"/>
    <col min="7669" max="7669" width="16.125" style="141" customWidth="1"/>
    <col min="7670" max="7911" width="9" style="141"/>
    <col min="7912" max="7912" width="4.125" style="141" customWidth="1"/>
    <col min="7913" max="7913" width="2.875" style="141" customWidth="1"/>
    <col min="7914" max="7919" width="7.625" style="141" customWidth="1"/>
    <col min="7920" max="7920" width="4.75" style="141" customWidth="1"/>
    <col min="7921" max="7921" width="5" style="141" customWidth="1"/>
    <col min="7922" max="7922" width="5.625" style="141" customWidth="1"/>
    <col min="7923" max="7923" width="10.375" style="141" customWidth="1"/>
    <col min="7924" max="7924" width="9" style="141"/>
    <col min="7925" max="7925" width="16.125" style="141" customWidth="1"/>
    <col min="7926" max="8167" width="9" style="141"/>
    <col min="8168" max="8168" width="4.125" style="141" customWidth="1"/>
    <col min="8169" max="8169" width="2.875" style="141" customWidth="1"/>
    <col min="8170" max="8175" width="7.625" style="141" customWidth="1"/>
    <col min="8176" max="8176" width="4.75" style="141" customWidth="1"/>
    <col min="8177" max="8177" width="5" style="141" customWidth="1"/>
    <col min="8178" max="8178" width="5.625" style="141" customWidth="1"/>
    <col min="8179" max="8179" width="10.375" style="141" customWidth="1"/>
    <col min="8180" max="8180" width="9" style="141"/>
    <col min="8181" max="8181" width="16.125" style="141" customWidth="1"/>
    <col min="8182" max="8423" width="9" style="141"/>
    <col min="8424" max="8424" width="4.125" style="141" customWidth="1"/>
    <col min="8425" max="8425" width="2.875" style="141" customWidth="1"/>
    <col min="8426" max="8431" width="7.625" style="141" customWidth="1"/>
    <col min="8432" max="8432" width="4.75" style="141" customWidth="1"/>
    <col min="8433" max="8433" width="5" style="141" customWidth="1"/>
    <col min="8434" max="8434" width="5.625" style="141" customWidth="1"/>
    <col min="8435" max="8435" width="10.375" style="141" customWidth="1"/>
    <col min="8436" max="8436" width="9" style="141"/>
    <col min="8437" max="8437" width="16.125" style="141" customWidth="1"/>
    <col min="8438" max="8679" width="9" style="141"/>
    <col min="8680" max="8680" width="4.125" style="141" customWidth="1"/>
    <col min="8681" max="8681" width="2.875" style="141" customWidth="1"/>
    <col min="8682" max="8687" width="7.625" style="141" customWidth="1"/>
    <col min="8688" max="8688" width="4.75" style="141" customWidth="1"/>
    <col min="8689" max="8689" width="5" style="141" customWidth="1"/>
    <col min="8690" max="8690" width="5.625" style="141" customWidth="1"/>
    <col min="8691" max="8691" width="10.375" style="141" customWidth="1"/>
    <col min="8692" max="8692" width="9" style="141"/>
    <col min="8693" max="8693" width="16.125" style="141" customWidth="1"/>
    <col min="8694" max="8935" width="9" style="141"/>
    <col min="8936" max="8936" width="4.125" style="141" customWidth="1"/>
    <col min="8937" max="8937" width="2.875" style="141" customWidth="1"/>
    <col min="8938" max="8943" width="7.625" style="141" customWidth="1"/>
    <col min="8944" max="8944" width="4.75" style="141" customWidth="1"/>
    <col min="8945" max="8945" width="5" style="141" customWidth="1"/>
    <col min="8946" max="8946" width="5.625" style="141" customWidth="1"/>
    <col min="8947" max="8947" width="10.375" style="141" customWidth="1"/>
    <col min="8948" max="8948" width="9" style="141"/>
    <col min="8949" max="8949" width="16.125" style="141" customWidth="1"/>
    <col min="8950" max="9191" width="9" style="141"/>
    <col min="9192" max="9192" width="4.125" style="141" customWidth="1"/>
    <col min="9193" max="9193" width="2.875" style="141" customWidth="1"/>
    <col min="9194" max="9199" width="7.625" style="141" customWidth="1"/>
    <col min="9200" max="9200" width="4.75" style="141" customWidth="1"/>
    <col min="9201" max="9201" width="5" style="141" customWidth="1"/>
    <col min="9202" max="9202" width="5.625" style="141" customWidth="1"/>
    <col min="9203" max="9203" width="10.375" style="141" customWidth="1"/>
    <col min="9204" max="9204" width="9" style="141"/>
    <col min="9205" max="9205" width="16.125" style="141" customWidth="1"/>
    <col min="9206" max="9447" width="9" style="141"/>
    <col min="9448" max="9448" width="4.125" style="141" customWidth="1"/>
    <col min="9449" max="9449" width="2.875" style="141" customWidth="1"/>
    <col min="9450" max="9455" width="7.625" style="141" customWidth="1"/>
    <col min="9456" max="9456" width="4.75" style="141" customWidth="1"/>
    <col min="9457" max="9457" width="5" style="141" customWidth="1"/>
    <col min="9458" max="9458" width="5.625" style="141" customWidth="1"/>
    <col min="9459" max="9459" width="10.375" style="141" customWidth="1"/>
    <col min="9460" max="9460" width="9" style="141"/>
    <col min="9461" max="9461" width="16.125" style="141" customWidth="1"/>
    <col min="9462" max="9703" width="9" style="141"/>
    <col min="9704" max="9704" width="4.125" style="141" customWidth="1"/>
    <col min="9705" max="9705" width="2.875" style="141" customWidth="1"/>
    <col min="9706" max="9711" width="7.625" style="141" customWidth="1"/>
    <col min="9712" max="9712" width="4.75" style="141" customWidth="1"/>
    <col min="9713" max="9713" width="5" style="141" customWidth="1"/>
    <col min="9714" max="9714" width="5.625" style="141" customWidth="1"/>
    <col min="9715" max="9715" width="10.375" style="141" customWidth="1"/>
    <col min="9716" max="9716" width="9" style="141"/>
    <col min="9717" max="9717" width="16.125" style="141" customWidth="1"/>
    <col min="9718" max="9959" width="9" style="141"/>
    <col min="9960" max="9960" width="4.125" style="141" customWidth="1"/>
    <col min="9961" max="9961" width="2.875" style="141" customWidth="1"/>
    <col min="9962" max="9967" width="7.625" style="141" customWidth="1"/>
    <col min="9968" max="9968" width="4.75" style="141" customWidth="1"/>
    <col min="9969" max="9969" width="5" style="141" customWidth="1"/>
    <col min="9970" max="9970" width="5.625" style="141" customWidth="1"/>
    <col min="9971" max="9971" width="10.375" style="141" customWidth="1"/>
    <col min="9972" max="9972" width="9" style="141"/>
    <col min="9973" max="9973" width="16.125" style="141" customWidth="1"/>
    <col min="9974" max="10215" width="9" style="141"/>
    <col min="10216" max="10216" width="4.125" style="141" customWidth="1"/>
    <col min="10217" max="10217" width="2.875" style="141" customWidth="1"/>
    <col min="10218" max="10223" width="7.625" style="141" customWidth="1"/>
    <col min="10224" max="10224" width="4.75" style="141" customWidth="1"/>
    <col min="10225" max="10225" width="5" style="141" customWidth="1"/>
    <col min="10226" max="10226" width="5.625" style="141" customWidth="1"/>
    <col min="10227" max="10227" width="10.375" style="141" customWidth="1"/>
    <col min="10228" max="10228" width="9" style="141"/>
    <col min="10229" max="10229" width="16.125" style="141" customWidth="1"/>
    <col min="10230" max="10471" width="9" style="141"/>
    <col min="10472" max="10472" width="4.125" style="141" customWidth="1"/>
    <col min="10473" max="10473" width="2.875" style="141" customWidth="1"/>
    <col min="10474" max="10479" width="7.625" style="141" customWidth="1"/>
    <col min="10480" max="10480" width="4.75" style="141" customWidth="1"/>
    <col min="10481" max="10481" width="5" style="141" customWidth="1"/>
    <col min="10482" max="10482" width="5.625" style="141" customWidth="1"/>
    <col min="10483" max="10483" width="10.375" style="141" customWidth="1"/>
    <col min="10484" max="10484" width="9" style="141"/>
    <col min="10485" max="10485" width="16.125" style="141" customWidth="1"/>
    <col min="10486" max="10727" width="9" style="141"/>
    <col min="10728" max="10728" width="4.125" style="141" customWidth="1"/>
    <col min="10729" max="10729" width="2.875" style="141" customWidth="1"/>
    <col min="10730" max="10735" width="7.625" style="141" customWidth="1"/>
    <col min="10736" max="10736" width="4.75" style="141" customWidth="1"/>
    <col min="10737" max="10737" width="5" style="141" customWidth="1"/>
    <col min="10738" max="10738" width="5.625" style="141" customWidth="1"/>
    <col min="10739" max="10739" width="10.375" style="141" customWidth="1"/>
    <col min="10740" max="10740" width="9" style="141"/>
    <col min="10741" max="10741" width="16.125" style="141" customWidth="1"/>
    <col min="10742" max="10983" width="9" style="141"/>
    <col min="10984" max="10984" width="4.125" style="141" customWidth="1"/>
    <col min="10985" max="10985" width="2.875" style="141" customWidth="1"/>
    <col min="10986" max="10991" width="7.625" style="141" customWidth="1"/>
    <col min="10992" max="10992" width="4.75" style="141" customWidth="1"/>
    <col min="10993" max="10993" width="5" style="141" customWidth="1"/>
    <col min="10994" max="10994" width="5.625" style="141" customWidth="1"/>
    <col min="10995" max="10995" width="10.375" style="141" customWidth="1"/>
    <col min="10996" max="10996" width="9" style="141"/>
    <col min="10997" max="10997" width="16.125" style="141" customWidth="1"/>
    <col min="10998" max="11239" width="9" style="141"/>
    <col min="11240" max="11240" width="4.125" style="141" customWidth="1"/>
    <col min="11241" max="11241" width="2.875" style="141" customWidth="1"/>
    <col min="11242" max="11247" width="7.625" style="141" customWidth="1"/>
    <col min="11248" max="11248" width="4.75" style="141" customWidth="1"/>
    <col min="11249" max="11249" width="5" style="141" customWidth="1"/>
    <col min="11250" max="11250" width="5.625" style="141" customWidth="1"/>
    <col min="11251" max="11251" width="10.375" style="141" customWidth="1"/>
    <col min="11252" max="11252" width="9" style="141"/>
    <col min="11253" max="11253" width="16.125" style="141" customWidth="1"/>
    <col min="11254" max="11495" width="9" style="141"/>
    <col min="11496" max="11496" width="4.125" style="141" customWidth="1"/>
    <col min="11497" max="11497" width="2.875" style="141" customWidth="1"/>
    <col min="11498" max="11503" width="7.625" style="141" customWidth="1"/>
    <col min="11504" max="11504" width="4.75" style="141" customWidth="1"/>
    <col min="11505" max="11505" width="5" style="141" customWidth="1"/>
    <col min="11506" max="11506" width="5.625" style="141" customWidth="1"/>
    <col min="11507" max="11507" width="10.375" style="141" customWidth="1"/>
    <col min="11508" max="11508" width="9" style="141"/>
    <col min="11509" max="11509" width="16.125" style="141" customWidth="1"/>
    <col min="11510" max="11751" width="9" style="141"/>
    <col min="11752" max="11752" width="4.125" style="141" customWidth="1"/>
    <col min="11753" max="11753" width="2.875" style="141" customWidth="1"/>
    <col min="11754" max="11759" width="7.625" style="141" customWidth="1"/>
    <col min="11760" max="11760" width="4.75" style="141" customWidth="1"/>
    <col min="11761" max="11761" width="5" style="141" customWidth="1"/>
    <col min="11762" max="11762" width="5.625" style="141" customWidth="1"/>
    <col min="11763" max="11763" width="10.375" style="141" customWidth="1"/>
    <col min="11764" max="11764" width="9" style="141"/>
    <col min="11765" max="11765" width="16.125" style="141" customWidth="1"/>
    <col min="11766" max="12007" width="9" style="141"/>
    <col min="12008" max="12008" width="4.125" style="141" customWidth="1"/>
    <col min="12009" max="12009" width="2.875" style="141" customWidth="1"/>
    <col min="12010" max="12015" width="7.625" style="141" customWidth="1"/>
    <col min="12016" max="12016" width="4.75" style="141" customWidth="1"/>
    <col min="12017" max="12017" width="5" style="141" customWidth="1"/>
    <col min="12018" max="12018" width="5.625" style="141" customWidth="1"/>
    <col min="12019" max="12019" width="10.375" style="141" customWidth="1"/>
    <col min="12020" max="12020" width="9" style="141"/>
    <col min="12021" max="12021" width="16.125" style="141" customWidth="1"/>
    <col min="12022" max="12263" width="9" style="141"/>
    <col min="12264" max="12264" width="4.125" style="141" customWidth="1"/>
    <col min="12265" max="12265" width="2.875" style="141" customWidth="1"/>
    <col min="12266" max="12271" width="7.625" style="141" customWidth="1"/>
    <col min="12272" max="12272" width="4.75" style="141" customWidth="1"/>
    <col min="12273" max="12273" width="5" style="141" customWidth="1"/>
    <col min="12274" max="12274" width="5.625" style="141" customWidth="1"/>
    <col min="12275" max="12275" width="10.375" style="141" customWidth="1"/>
    <col min="12276" max="12276" width="9" style="141"/>
    <col min="12277" max="12277" width="16.125" style="141" customWidth="1"/>
    <col min="12278" max="12519" width="9" style="141"/>
    <col min="12520" max="12520" width="4.125" style="141" customWidth="1"/>
    <col min="12521" max="12521" width="2.875" style="141" customWidth="1"/>
    <col min="12522" max="12527" width="7.625" style="141" customWidth="1"/>
    <col min="12528" max="12528" width="4.75" style="141" customWidth="1"/>
    <col min="12529" max="12529" width="5" style="141" customWidth="1"/>
    <col min="12530" max="12530" width="5.625" style="141" customWidth="1"/>
    <col min="12531" max="12531" width="10.375" style="141" customWidth="1"/>
    <col min="12532" max="12532" width="9" style="141"/>
    <col min="12533" max="12533" width="16.125" style="141" customWidth="1"/>
    <col min="12534" max="12775" width="9" style="141"/>
    <col min="12776" max="12776" width="4.125" style="141" customWidth="1"/>
    <col min="12777" max="12777" width="2.875" style="141" customWidth="1"/>
    <col min="12778" max="12783" width="7.625" style="141" customWidth="1"/>
    <col min="12784" max="12784" width="4.75" style="141" customWidth="1"/>
    <col min="12785" max="12785" width="5" style="141" customWidth="1"/>
    <col min="12786" max="12786" width="5.625" style="141" customWidth="1"/>
    <col min="12787" max="12787" width="10.375" style="141" customWidth="1"/>
    <col min="12788" max="12788" width="9" style="141"/>
    <col min="12789" max="12789" width="16.125" style="141" customWidth="1"/>
    <col min="12790" max="13031" width="9" style="141"/>
    <col min="13032" max="13032" width="4.125" style="141" customWidth="1"/>
    <col min="13033" max="13033" width="2.875" style="141" customWidth="1"/>
    <col min="13034" max="13039" width="7.625" style="141" customWidth="1"/>
    <col min="13040" max="13040" width="4.75" style="141" customWidth="1"/>
    <col min="13041" max="13041" width="5" style="141" customWidth="1"/>
    <col min="13042" max="13042" width="5.625" style="141" customWidth="1"/>
    <col min="13043" max="13043" width="10.375" style="141" customWidth="1"/>
    <col min="13044" max="13044" width="9" style="141"/>
    <col min="13045" max="13045" width="16.125" style="141" customWidth="1"/>
    <col min="13046" max="13287" width="9" style="141"/>
    <col min="13288" max="13288" width="4.125" style="141" customWidth="1"/>
    <col min="13289" max="13289" width="2.875" style="141" customWidth="1"/>
    <col min="13290" max="13295" width="7.625" style="141" customWidth="1"/>
    <col min="13296" max="13296" width="4.75" style="141" customWidth="1"/>
    <col min="13297" max="13297" width="5" style="141" customWidth="1"/>
    <col min="13298" max="13298" width="5.625" style="141" customWidth="1"/>
    <col min="13299" max="13299" width="10.375" style="141" customWidth="1"/>
    <col min="13300" max="13300" width="9" style="141"/>
    <col min="13301" max="13301" width="16.125" style="141" customWidth="1"/>
    <col min="13302" max="13543" width="9" style="141"/>
    <col min="13544" max="13544" width="4.125" style="141" customWidth="1"/>
    <col min="13545" max="13545" width="2.875" style="141" customWidth="1"/>
    <col min="13546" max="13551" width="7.625" style="141" customWidth="1"/>
    <col min="13552" max="13552" width="4.75" style="141" customWidth="1"/>
    <col min="13553" max="13553" width="5" style="141" customWidth="1"/>
    <col min="13554" max="13554" width="5.625" style="141" customWidth="1"/>
    <col min="13555" max="13555" width="10.375" style="141" customWidth="1"/>
    <col min="13556" max="13556" width="9" style="141"/>
    <col min="13557" max="13557" width="16.125" style="141" customWidth="1"/>
    <col min="13558" max="13799" width="9" style="141"/>
    <col min="13800" max="13800" width="4.125" style="141" customWidth="1"/>
    <col min="13801" max="13801" width="2.875" style="141" customWidth="1"/>
    <col min="13802" max="13807" width="7.625" style="141" customWidth="1"/>
    <col min="13808" max="13808" width="4.75" style="141" customWidth="1"/>
    <col min="13809" max="13809" width="5" style="141" customWidth="1"/>
    <col min="13810" max="13810" width="5.625" style="141" customWidth="1"/>
    <col min="13811" max="13811" width="10.375" style="141" customWidth="1"/>
    <col min="13812" max="13812" width="9" style="141"/>
    <col min="13813" max="13813" width="16.125" style="141" customWidth="1"/>
    <col min="13814" max="14055" width="9" style="141"/>
    <col min="14056" max="14056" width="4.125" style="141" customWidth="1"/>
    <col min="14057" max="14057" width="2.875" style="141" customWidth="1"/>
    <col min="14058" max="14063" width="7.625" style="141" customWidth="1"/>
    <col min="14064" max="14064" width="4.75" style="141" customWidth="1"/>
    <col min="14065" max="14065" width="5" style="141" customWidth="1"/>
    <col min="14066" max="14066" width="5.625" style="141" customWidth="1"/>
    <col min="14067" max="14067" width="10.375" style="141" customWidth="1"/>
    <col min="14068" max="14068" width="9" style="141"/>
    <col min="14069" max="14069" width="16.125" style="141" customWidth="1"/>
    <col min="14070" max="14311" width="9" style="141"/>
    <col min="14312" max="14312" width="4.125" style="141" customWidth="1"/>
    <col min="14313" max="14313" width="2.875" style="141" customWidth="1"/>
    <col min="14314" max="14319" width="7.625" style="141" customWidth="1"/>
    <col min="14320" max="14320" width="4.75" style="141" customWidth="1"/>
    <col min="14321" max="14321" width="5" style="141" customWidth="1"/>
    <col min="14322" max="14322" width="5.625" style="141" customWidth="1"/>
    <col min="14323" max="14323" width="10.375" style="141" customWidth="1"/>
    <col min="14324" max="14324" width="9" style="141"/>
    <col min="14325" max="14325" width="16.125" style="141" customWidth="1"/>
    <col min="14326" max="14567" width="9" style="141"/>
    <col min="14568" max="14568" width="4.125" style="141" customWidth="1"/>
    <col min="14569" max="14569" width="2.875" style="141" customWidth="1"/>
    <col min="14570" max="14575" width="7.625" style="141" customWidth="1"/>
    <col min="14576" max="14576" width="4.75" style="141" customWidth="1"/>
    <col min="14577" max="14577" width="5" style="141" customWidth="1"/>
    <col min="14578" max="14578" width="5.625" style="141" customWidth="1"/>
    <col min="14579" max="14579" width="10.375" style="141" customWidth="1"/>
    <col min="14580" max="14580" width="9" style="141"/>
    <col min="14581" max="14581" width="16.125" style="141" customWidth="1"/>
    <col min="14582" max="14823" width="9" style="141"/>
    <col min="14824" max="14824" width="4.125" style="141" customWidth="1"/>
    <col min="14825" max="14825" width="2.875" style="141" customWidth="1"/>
    <col min="14826" max="14831" width="7.625" style="141" customWidth="1"/>
    <col min="14832" max="14832" width="4.75" style="141" customWidth="1"/>
    <col min="14833" max="14833" width="5" style="141" customWidth="1"/>
    <col min="14834" max="14834" width="5.625" style="141" customWidth="1"/>
    <col min="14835" max="14835" width="10.375" style="141" customWidth="1"/>
    <col min="14836" max="14836" width="9" style="141"/>
    <col min="14837" max="14837" width="16.125" style="141" customWidth="1"/>
    <col min="14838" max="15079" width="9" style="141"/>
    <col min="15080" max="15080" width="4.125" style="141" customWidth="1"/>
    <col min="15081" max="15081" width="2.875" style="141" customWidth="1"/>
    <col min="15082" max="15087" width="7.625" style="141" customWidth="1"/>
    <col min="15088" max="15088" width="4.75" style="141" customWidth="1"/>
    <col min="15089" max="15089" width="5" style="141" customWidth="1"/>
    <col min="15090" max="15090" width="5.625" style="141" customWidth="1"/>
    <col min="15091" max="15091" width="10.375" style="141" customWidth="1"/>
    <col min="15092" max="15092" width="9" style="141"/>
    <col min="15093" max="15093" width="16.125" style="141" customWidth="1"/>
    <col min="15094" max="15335" width="9" style="141"/>
    <col min="15336" max="15336" width="4.125" style="141" customWidth="1"/>
    <col min="15337" max="15337" width="2.875" style="141" customWidth="1"/>
    <col min="15338" max="15343" width="7.625" style="141" customWidth="1"/>
    <col min="15344" max="15344" width="4.75" style="141" customWidth="1"/>
    <col min="15345" max="15345" width="5" style="141" customWidth="1"/>
    <col min="15346" max="15346" width="5.625" style="141" customWidth="1"/>
    <col min="15347" max="15347" width="10.375" style="141" customWidth="1"/>
    <col min="15348" max="15348" width="9" style="141"/>
    <col min="15349" max="15349" width="16.125" style="141" customWidth="1"/>
    <col min="15350" max="15591" width="9" style="141"/>
    <col min="15592" max="15592" width="4.125" style="141" customWidth="1"/>
    <col min="15593" max="15593" width="2.875" style="141" customWidth="1"/>
    <col min="15594" max="15599" width="7.625" style="141" customWidth="1"/>
    <col min="15600" max="15600" width="4.75" style="141" customWidth="1"/>
    <col min="15601" max="15601" width="5" style="141" customWidth="1"/>
    <col min="15602" max="15602" width="5.625" style="141" customWidth="1"/>
    <col min="15603" max="15603" width="10.375" style="141" customWidth="1"/>
    <col min="15604" max="15604" width="9" style="141"/>
    <col min="15605" max="15605" width="16.125" style="141" customWidth="1"/>
    <col min="15606" max="15847" width="9" style="141"/>
    <col min="15848" max="15848" width="4.125" style="141" customWidth="1"/>
    <col min="15849" max="15849" width="2.875" style="141" customWidth="1"/>
    <col min="15850" max="15855" width="7.625" style="141" customWidth="1"/>
    <col min="15856" max="15856" width="4.75" style="141" customWidth="1"/>
    <col min="15857" max="15857" width="5" style="141" customWidth="1"/>
    <col min="15858" max="15858" width="5.625" style="141" customWidth="1"/>
    <col min="15859" max="15859" width="10.375" style="141" customWidth="1"/>
    <col min="15860" max="15860" width="9" style="141"/>
    <col min="15861" max="15861" width="16.125" style="141" customWidth="1"/>
    <col min="15862" max="16103" width="9" style="141"/>
    <col min="16104" max="16104" width="4.125" style="141" customWidth="1"/>
    <col min="16105" max="16105" width="2.875" style="141" customWidth="1"/>
    <col min="16106" max="16111" width="7.625" style="141" customWidth="1"/>
    <col min="16112" max="16112" width="4.75" style="141" customWidth="1"/>
    <col min="16113" max="16113" width="5" style="141" customWidth="1"/>
    <col min="16114" max="16114" width="5.625" style="141" customWidth="1"/>
    <col min="16115" max="16115" width="10.375" style="141" customWidth="1"/>
    <col min="16116" max="16116" width="9" style="141"/>
    <col min="16117" max="16117" width="16.125" style="141" customWidth="1"/>
    <col min="16118" max="16384" width="9" style="141"/>
  </cols>
  <sheetData>
    <row r="1" spans="1:14" ht="21" x14ac:dyDescent="0.15">
      <c r="M1" s="63" t="s">
        <v>134</v>
      </c>
    </row>
    <row r="2" spans="1:14" ht="25.5" customHeight="1" x14ac:dyDescent="0.15">
      <c r="A2" s="322" t="s">
        <v>138</v>
      </c>
      <c r="B2" s="322"/>
      <c r="C2" s="322"/>
      <c r="D2" s="322"/>
      <c r="E2" s="322"/>
      <c r="F2" s="322"/>
      <c r="G2" s="322"/>
      <c r="H2" s="322"/>
      <c r="I2" s="322"/>
      <c r="J2" s="322"/>
      <c r="K2" s="322"/>
      <c r="L2" s="322"/>
      <c r="M2" s="322"/>
      <c r="N2" s="322"/>
    </row>
    <row r="3" spans="1:14" ht="18" customHeight="1" x14ac:dyDescent="0.15"/>
    <row r="4" spans="1:14" s="64" customFormat="1" ht="15.75" customHeight="1" x14ac:dyDescent="0.15">
      <c r="B4" s="65" t="s">
        <v>99</v>
      </c>
    </row>
    <row r="5" spans="1:14" ht="59.25" customHeight="1" x14ac:dyDescent="0.15">
      <c r="B5" s="323" t="s">
        <v>100</v>
      </c>
      <c r="C5" s="323"/>
      <c r="D5" s="324"/>
      <c r="E5" s="324"/>
      <c r="F5" s="324"/>
      <c r="G5" s="324"/>
      <c r="H5" s="324"/>
      <c r="I5" s="324"/>
      <c r="J5" s="324"/>
      <c r="K5" s="324"/>
      <c r="L5" s="324"/>
      <c r="M5" s="324"/>
    </row>
    <row r="6" spans="1:14" ht="30.75" customHeight="1" x14ac:dyDescent="0.15">
      <c r="B6" s="325" t="s">
        <v>101</v>
      </c>
      <c r="C6" s="325"/>
      <c r="D6" s="326"/>
      <c r="E6" s="326"/>
      <c r="F6" s="325" t="s">
        <v>102</v>
      </c>
      <c r="G6" s="325"/>
      <c r="H6" s="327"/>
      <c r="I6" s="327"/>
      <c r="J6" s="327"/>
      <c r="K6" s="327"/>
      <c r="L6" s="327"/>
      <c r="M6" s="327"/>
    </row>
    <row r="7" spans="1:14" ht="30.75" customHeight="1" x14ac:dyDescent="0.15">
      <c r="B7" s="325" t="s">
        <v>103</v>
      </c>
      <c r="C7" s="325"/>
      <c r="D7" s="327"/>
      <c r="E7" s="327"/>
      <c r="F7" s="325" t="s">
        <v>104</v>
      </c>
      <c r="G7" s="325"/>
      <c r="H7" s="326"/>
      <c r="I7" s="326"/>
      <c r="J7" s="142" t="s">
        <v>105</v>
      </c>
      <c r="K7" s="328"/>
      <c r="L7" s="329"/>
      <c r="M7" s="143" t="s">
        <v>106</v>
      </c>
    </row>
    <row r="8" spans="1:14" ht="30.75" customHeight="1" x14ac:dyDescent="0.15">
      <c r="B8" s="325" t="s">
        <v>107</v>
      </c>
      <c r="C8" s="325"/>
      <c r="D8" s="327"/>
      <c r="E8" s="327"/>
      <c r="F8" s="325" t="s">
        <v>108</v>
      </c>
      <c r="G8" s="325"/>
      <c r="H8" s="327"/>
      <c r="I8" s="327"/>
      <c r="J8" s="142" t="s">
        <v>109</v>
      </c>
      <c r="K8" s="328"/>
      <c r="L8" s="329"/>
      <c r="M8" s="143" t="s">
        <v>110</v>
      </c>
    </row>
    <row r="9" spans="1:14" ht="30.75" customHeight="1" x14ac:dyDescent="0.15">
      <c r="B9" s="325" t="s">
        <v>111</v>
      </c>
      <c r="C9" s="325"/>
      <c r="D9" s="328"/>
      <c r="E9" s="329"/>
      <c r="F9" s="330" t="s">
        <v>106</v>
      </c>
      <c r="G9" s="331"/>
      <c r="H9" s="325" t="s">
        <v>217</v>
      </c>
      <c r="I9" s="325"/>
      <c r="J9" s="325"/>
      <c r="K9" s="332"/>
      <c r="L9" s="332"/>
      <c r="M9" s="332"/>
    </row>
    <row r="10" spans="1:14" ht="59.25" customHeight="1" x14ac:dyDescent="0.15">
      <c r="B10" s="333" t="s">
        <v>112</v>
      </c>
      <c r="C10" s="333"/>
      <c r="D10" s="334"/>
      <c r="E10" s="334"/>
      <c r="F10" s="334"/>
      <c r="G10" s="334"/>
      <c r="H10" s="334"/>
      <c r="I10" s="334"/>
      <c r="J10" s="334"/>
      <c r="K10" s="334"/>
      <c r="L10" s="334"/>
      <c r="M10" s="334"/>
    </row>
    <row r="11" spans="1:14" ht="23.25" customHeight="1" x14ac:dyDescent="0.15">
      <c r="B11" s="338" t="s">
        <v>113</v>
      </c>
      <c r="C11" s="337" t="s">
        <v>114</v>
      </c>
      <c r="D11" s="337"/>
      <c r="E11" s="337" t="s">
        <v>115</v>
      </c>
      <c r="F11" s="337"/>
      <c r="G11" s="337" t="s">
        <v>116</v>
      </c>
      <c r="H11" s="337"/>
      <c r="I11" s="338" t="s">
        <v>117</v>
      </c>
      <c r="J11" s="337" t="s">
        <v>114</v>
      </c>
      <c r="K11" s="337"/>
      <c r="L11" s="337" t="s">
        <v>118</v>
      </c>
      <c r="M11" s="337"/>
    </row>
    <row r="12" spans="1:14" ht="23.25" customHeight="1" x14ac:dyDescent="0.15">
      <c r="B12" s="338"/>
      <c r="C12" s="335"/>
      <c r="D12" s="335"/>
      <c r="E12" s="336"/>
      <c r="F12" s="336"/>
      <c r="G12" s="335"/>
      <c r="H12" s="335"/>
      <c r="I12" s="338"/>
      <c r="J12" s="335"/>
      <c r="K12" s="335"/>
      <c r="L12" s="335"/>
      <c r="M12" s="335"/>
    </row>
    <row r="13" spans="1:14" ht="23.25" customHeight="1" x14ac:dyDescent="0.15">
      <c r="B13" s="338"/>
      <c r="C13" s="339"/>
      <c r="D13" s="339"/>
      <c r="E13" s="340"/>
      <c r="F13" s="340"/>
      <c r="G13" s="339"/>
      <c r="H13" s="339"/>
      <c r="I13" s="338"/>
      <c r="J13" s="339"/>
      <c r="K13" s="339"/>
      <c r="L13" s="339"/>
      <c r="M13" s="339"/>
    </row>
    <row r="14" spans="1:14" ht="23.25" customHeight="1" x14ac:dyDescent="0.15">
      <c r="B14" s="338"/>
      <c r="C14" s="339"/>
      <c r="D14" s="339"/>
      <c r="E14" s="340"/>
      <c r="F14" s="340"/>
      <c r="G14" s="339"/>
      <c r="H14" s="339"/>
      <c r="I14" s="338"/>
      <c r="J14" s="339"/>
      <c r="K14" s="339"/>
      <c r="L14" s="339"/>
      <c r="M14" s="339"/>
    </row>
    <row r="15" spans="1:14" ht="23.25" customHeight="1" x14ac:dyDescent="0.15">
      <c r="B15" s="338"/>
      <c r="C15" s="339"/>
      <c r="D15" s="339"/>
      <c r="E15" s="340"/>
      <c r="F15" s="340"/>
      <c r="G15" s="339"/>
      <c r="H15" s="339"/>
      <c r="I15" s="338"/>
      <c r="J15" s="339"/>
      <c r="K15" s="339"/>
      <c r="L15" s="339"/>
      <c r="M15" s="339"/>
    </row>
    <row r="16" spans="1:14" ht="23.25" customHeight="1" x14ac:dyDescent="0.15">
      <c r="B16" s="338"/>
      <c r="C16" s="354" t="s">
        <v>119</v>
      </c>
      <c r="D16" s="354"/>
      <c r="E16" s="355"/>
      <c r="F16" s="355"/>
      <c r="G16" s="354"/>
      <c r="H16" s="354"/>
      <c r="I16" s="338"/>
      <c r="J16" s="339"/>
      <c r="K16" s="339"/>
      <c r="L16" s="339"/>
      <c r="M16" s="339"/>
    </row>
    <row r="17" spans="2:13" ht="23.25" customHeight="1" x14ac:dyDescent="0.15">
      <c r="B17" s="338"/>
      <c r="C17" s="341" t="s">
        <v>120</v>
      </c>
      <c r="D17" s="341"/>
      <c r="E17" s="328">
        <f>SUM(E12:F16)</f>
        <v>0</v>
      </c>
      <c r="F17" s="328"/>
      <c r="G17" s="334"/>
      <c r="H17" s="334"/>
      <c r="I17" s="338"/>
      <c r="J17" s="342"/>
      <c r="K17" s="342"/>
      <c r="L17" s="342"/>
      <c r="M17" s="342"/>
    </row>
    <row r="18" spans="2:13" ht="17.25" x14ac:dyDescent="0.15">
      <c r="B18" s="66"/>
      <c r="C18" s="67"/>
      <c r="D18" s="67"/>
      <c r="E18" s="67"/>
      <c r="F18" s="67"/>
      <c r="G18" s="67"/>
      <c r="H18" s="67"/>
      <c r="I18" s="67"/>
      <c r="J18" s="67"/>
      <c r="K18" s="67"/>
      <c r="L18" s="67"/>
      <c r="M18" s="67"/>
    </row>
    <row r="19" spans="2:13" ht="17.25" x14ac:dyDescent="0.15">
      <c r="B19" s="65" t="s">
        <v>218</v>
      </c>
      <c r="C19" s="65"/>
      <c r="D19" s="65"/>
      <c r="E19" s="65"/>
      <c r="F19" s="67"/>
      <c r="G19" s="67"/>
      <c r="H19" s="67"/>
      <c r="I19" s="67"/>
      <c r="J19" s="67"/>
      <c r="K19" s="67"/>
      <c r="L19" s="67"/>
      <c r="M19" s="68" t="s">
        <v>144</v>
      </c>
    </row>
    <row r="20" spans="2:13" ht="24" customHeight="1" x14ac:dyDescent="0.15">
      <c r="B20" s="315" t="s">
        <v>214</v>
      </c>
      <c r="C20" s="316"/>
      <c r="D20" s="316"/>
      <c r="E20" s="316"/>
      <c r="F20" s="316"/>
      <c r="G20" s="316"/>
      <c r="H20" s="316"/>
      <c r="I20" s="317"/>
      <c r="J20" s="318" t="s">
        <v>212</v>
      </c>
      <c r="K20" s="319"/>
      <c r="L20" s="309"/>
      <c r="M20" s="310"/>
    </row>
    <row r="21" spans="2:13" ht="23.25" customHeight="1" x14ac:dyDescent="0.15">
      <c r="B21" s="299" t="s">
        <v>145</v>
      </c>
      <c r="C21" s="300"/>
      <c r="D21" s="293"/>
      <c r="E21" s="294"/>
      <c r="F21" s="349" t="s">
        <v>207</v>
      </c>
      <c r="G21" s="350"/>
      <c r="H21" s="309"/>
      <c r="I21" s="310"/>
      <c r="J21" s="290" t="s">
        <v>215</v>
      </c>
      <c r="K21" s="291"/>
      <c r="L21" s="291"/>
      <c r="M21" s="292"/>
    </row>
    <row r="22" spans="2:13" ht="23.25" customHeight="1" x14ac:dyDescent="0.15">
      <c r="B22" s="301"/>
      <c r="C22" s="302"/>
      <c r="D22" s="295"/>
      <c r="E22" s="296"/>
      <c r="F22" s="348" t="s">
        <v>208</v>
      </c>
      <c r="G22" s="351"/>
      <c r="H22" s="307"/>
      <c r="I22" s="308"/>
      <c r="J22" s="290"/>
      <c r="K22" s="291"/>
      <c r="L22" s="291"/>
      <c r="M22" s="292"/>
    </row>
    <row r="23" spans="2:13" ht="23.25" customHeight="1" x14ac:dyDescent="0.15">
      <c r="B23" s="303"/>
      <c r="C23" s="304"/>
      <c r="D23" s="297"/>
      <c r="E23" s="298"/>
      <c r="F23" s="320" t="s">
        <v>209</v>
      </c>
      <c r="G23" s="321"/>
      <c r="H23" s="305"/>
      <c r="I23" s="306"/>
      <c r="J23" s="290"/>
      <c r="K23" s="291"/>
      <c r="L23" s="291"/>
      <c r="M23" s="292"/>
    </row>
    <row r="24" spans="2:13" ht="23.25" customHeight="1" x14ac:dyDescent="0.15">
      <c r="B24" s="407" t="s">
        <v>211</v>
      </c>
      <c r="C24" s="408"/>
      <c r="D24" s="352">
        <f>D21</f>
        <v>0</v>
      </c>
      <c r="E24" s="353"/>
      <c r="F24" s="407" t="s">
        <v>210</v>
      </c>
      <c r="G24" s="408"/>
      <c r="H24" s="313">
        <f>H21+H23</f>
        <v>0</v>
      </c>
      <c r="I24" s="314"/>
      <c r="J24" s="311" t="s">
        <v>213</v>
      </c>
      <c r="K24" s="312"/>
      <c r="L24" s="313"/>
      <c r="M24" s="314"/>
    </row>
    <row r="25" spans="2:13" ht="15.75" customHeight="1" x14ac:dyDescent="0.15">
      <c r="B25" s="72" t="s">
        <v>205</v>
      </c>
      <c r="C25" s="67"/>
      <c r="D25" s="67"/>
      <c r="E25" s="67"/>
      <c r="F25" s="67"/>
      <c r="G25" s="67"/>
      <c r="H25" s="67"/>
      <c r="I25" s="67"/>
      <c r="J25" s="67"/>
      <c r="K25" s="67"/>
      <c r="L25" s="67"/>
    </row>
    <row r="26" spans="2:13" ht="15.75" customHeight="1" x14ac:dyDescent="0.15">
      <c r="B26" s="72" t="s">
        <v>206</v>
      </c>
      <c r="C26" s="72"/>
      <c r="D26" s="72"/>
      <c r="E26" s="72"/>
      <c r="F26" s="72"/>
      <c r="G26" s="72"/>
      <c r="H26" s="72"/>
      <c r="I26" s="72"/>
      <c r="J26" s="72"/>
      <c r="K26" s="72"/>
      <c r="L26" s="72"/>
      <c r="M26" s="67"/>
    </row>
    <row r="27" spans="2:13" ht="6.75" customHeight="1" x14ac:dyDescent="0.15">
      <c r="B27" s="74"/>
      <c r="C27" s="74"/>
      <c r="D27" s="74"/>
      <c r="E27" s="74"/>
      <c r="F27" s="74"/>
      <c r="G27" s="74"/>
      <c r="H27" s="74"/>
      <c r="I27" s="74"/>
      <c r="J27" s="74"/>
      <c r="K27" s="74"/>
      <c r="L27" s="74"/>
      <c r="M27" s="67"/>
    </row>
    <row r="28" spans="2:13" ht="17.25" x14ac:dyDescent="0.15">
      <c r="B28" s="65" t="s">
        <v>219</v>
      </c>
      <c r="C28" s="65"/>
      <c r="D28" s="65"/>
      <c r="E28" s="65"/>
      <c r="F28" s="67"/>
      <c r="G28" s="67"/>
      <c r="H28" s="67"/>
      <c r="I28" s="67"/>
      <c r="J28" s="68"/>
      <c r="K28" s="67"/>
      <c r="L28" s="68" t="s">
        <v>148</v>
      </c>
      <c r="M28" s="67"/>
    </row>
    <row r="29" spans="2:13" ht="31.5" customHeight="1" x14ac:dyDescent="0.15">
      <c r="B29" s="409"/>
      <c r="C29" s="410"/>
      <c r="D29" s="411" t="s">
        <v>121</v>
      </c>
      <c r="E29" s="412"/>
      <c r="F29" s="411" t="s">
        <v>121</v>
      </c>
      <c r="G29" s="412"/>
      <c r="H29" s="411" t="s">
        <v>121</v>
      </c>
      <c r="I29" s="413"/>
      <c r="J29" s="412"/>
      <c r="K29" s="411" t="s">
        <v>146</v>
      </c>
      <c r="L29" s="412"/>
    </row>
    <row r="30" spans="2:13" ht="23.25" customHeight="1" x14ac:dyDescent="0.15">
      <c r="B30" s="345" t="s">
        <v>122</v>
      </c>
      <c r="C30" s="345"/>
      <c r="D30" s="346"/>
      <c r="E30" s="310"/>
      <c r="F30" s="346"/>
      <c r="G30" s="310"/>
      <c r="H30" s="346"/>
      <c r="I30" s="347"/>
      <c r="J30" s="310"/>
      <c r="K30" s="346"/>
      <c r="L30" s="310"/>
    </row>
    <row r="31" spans="2:13" ht="23.25" customHeight="1" x14ac:dyDescent="0.15">
      <c r="B31" s="348" t="s">
        <v>123</v>
      </c>
      <c r="C31" s="348"/>
      <c r="D31" s="343"/>
      <c r="E31" s="308"/>
      <c r="F31" s="343"/>
      <c r="G31" s="308"/>
      <c r="H31" s="343"/>
      <c r="I31" s="344"/>
      <c r="J31" s="308"/>
      <c r="K31" s="343"/>
      <c r="L31" s="308"/>
    </row>
    <row r="32" spans="2:13" ht="23.25" customHeight="1" x14ac:dyDescent="0.15">
      <c r="B32" s="348" t="s">
        <v>124</v>
      </c>
      <c r="C32" s="348"/>
      <c r="D32" s="343"/>
      <c r="E32" s="308"/>
      <c r="F32" s="343"/>
      <c r="G32" s="308"/>
      <c r="H32" s="343"/>
      <c r="I32" s="344"/>
      <c r="J32" s="308"/>
      <c r="K32" s="343"/>
      <c r="L32" s="308"/>
    </row>
    <row r="33" spans="2:13" ht="23.25" customHeight="1" x14ac:dyDescent="0.15">
      <c r="B33" s="348" t="s">
        <v>125</v>
      </c>
      <c r="C33" s="348"/>
      <c r="D33" s="343"/>
      <c r="E33" s="308"/>
      <c r="F33" s="343"/>
      <c r="G33" s="308"/>
      <c r="H33" s="343"/>
      <c r="I33" s="344"/>
      <c r="J33" s="308"/>
      <c r="K33" s="343"/>
      <c r="L33" s="308"/>
    </row>
    <row r="34" spans="2:13" ht="23.25" customHeight="1" x14ac:dyDescent="0.15">
      <c r="B34" s="320" t="s">
        <v>126</v>
      </c>
      <c r="C34" s="320"/>
      <c r="D34" s="406"/>
      <c r="E34" s="306"/>
      <c r="F34" s="406"/>
      <c r="G34" s="306"/>
      <c r="H34" s="406"/>
      <c r="I34" s="414"/>
      <c r="J34" s="306"/>
      <c r="K34" s="406"/>
      <c r="L34" s="306"/>
    </row>
    <row r="35" spans="2:13" ht="15.75" customHeight="1" x14ac:dyDescent="0.15">
      <c r="B35" s="405" t="s">
        <v>147</v>
      </c>
      <c r="C35" s="405"/>
      <c r="D35" s="405"/>
      <c r="E35" s="405"/>
      <c r="F35" s="405"/>
      <c r="G35" s="405"/>
      <c r="H35" s="405"/>
      <c r="I35" s="405"/>
      <c r="J35" s="405"/>
      <c r="K35" s="405"/>
      <c r="L35" s="405"/>
      <c r="M35" s="67"/>
    </row>
    <row r="36" spans="2:13" ht="6.75" customHeight="1" x14ac:dyDescent="0.15">
      <c r="B36" s="74"/>
      <c r="C36" s="74"/>
      <c r="D36" s="74"/>
      <c r="E36" s="74"/>
      <c r="F36" s="74"/>
      <c r="G36" s="74"/>
      <c r="H36" s="74"/>
      <c r="I36" s="74"/>
      <c r="J36" s="74"/>
      <c r="K36" s="74"/>
      <c r="L36" s="74"/>
      <c r="M36" s="67"/>
    </row>
    <row r="37" spans="2:13" ht="17.25" x14ac:dyDescent="0.15">
      <c r="B37" s="70" t="s">
        <v>137</v>
      </c>
      <c r="C37" s="70"/>
      <c r="D37" s="70"/>
      <c r="E37" s="70"/>
      <c r="F37" s="70"/>
      <c r="G37" s="67"/>
      <c r="H37" s="68"/>
      <c r="I37" s="67"/>
      <c r="J37" s="67"/>
      <c r="M37" s="68" t="s">
        <v>148</v>
      </c>
    </row>
    <row r="38" spans="2:13" ht="19.5" x14ac:dyDescent="0.15">
      <c r="B38" s="399" t="s">
        <v>127</v>
      </c>
      <c r="C38" s="400"/>
      <c r="D38" s="388" t="s">
        <v>135</v>
      </c>
      <c r="E38" s="391"/>
      <c r="F38" s="144"/>
      <c r="G38" s="388" t="s">
        <v>135</v>
      </c>
      <c r="H38" s="391"/>
      <c r="I38" s="393"/>
      <c r="J38" s="363"/>
      <c r="K38" s="388" t="s">
        <v>135</v>
      </c>
      <c r="L38" s="391"/>
      <c r="M38" s="144"/>
    </row>
    <row r="39" spans="2:13" ht="17.25" customHeight="1" x14ac:dyDescent="0.15">
      <c r="B39" s="401"/>
      <c r="C39" s="402"/>
      <c r="D39" s="389"/>
      <c r="E39" s="392"/>
      <c r="F39" s="374" t="s">
        <v>136</v>
      </c>
      <c r="G39" s="389"/>
      <c r="H39" s="392"/>
      <c r="I39" s="384" t="s">
        <v>136</v>
      </c>
      <c r="J39" s="385"/>
      <c r="K39" s="389"/>
      <c r="L39" s="392"/>
      <c r="M39" s="374" t="s">
        <v>136</v>
      </c>
    </row>
    <row r="40" spans="2:13" ht="27.75" customHeight="1" thickBot="1" x14ac:dyDescent="0.2">
      <c r="B40" s="403"/>
      <c r="C40" s="404"/>
      <c r="D40" s="390"/>
      <c r="E40" s="145" t="s">
        <v>128</v>
      </c>
      <c r="F40" s="375"/>
      <c r="G40" s="390"/>
      <c r="H40" s="145" t="s">
        <v>128</v>
      </c>
      <c r="I40" s="386"/>
      <c r="J40" s="387"/>
      <c r="K40" s="390"/>
      <c r="L40" s="145" t="s">
        <v>128</v>
      </c>
      <c r="M40" s="375"/>
    </row>
    <row r="41" spans="2:13" ht="23.25" customHeight="1" thickTop="1" x14ac:dyDescent="0.15">
      <c r="B41" s="397" t="s">
        <v>129</v>
      </c>
      <c r="C41" s="398"/>
      <c r="D41" s="146"/>
      <c r="E41" s="147" t="str">
        <f t="shared" ref="E41:E46" si="0">IFERROR($D41/$D$47,"")</f>
        <v/>
      </c>
      <c r="F41" s="148"/>
      <c r="G41" s="146"/>
      <c r="H41" s="147" t="str">
        <f t="shared" ref="H41:H46" si="1">IFERROR($G41/$G$47,"")</f>
        <v/>
      </c>
      <c r="I41" s="382"/>
      <c r="J41" s="383"/>
      <c r="K41" s="146"/>
      <c r="L41" s="147" t="str">
        <f t="shared" ref="L41:L46" si="2">IFERROR($K41/$K$47,"")</f>
        <v/>
      </c>
      <c r="M41" s="148"/>
    </row>
    <row r="42" spans="2:13" ht="23.25" customHeight="1" x14ac:dyDescent="0.15">
      <c r="B42" s="370" t="s">
        <v>130</v>
      </c>
      <c r="C42" s="371"/>
      <c r="D42" s="149"/>
      <c r="E42" s="150" t="str">
        <f t="shared" si="0"/>
        <v/>
      </c>
      <c r="F42" s="151"/>
      <c r="G42" s="149"/>
      <c r="H42" s="150" t="str">
        <f t="shared" si="1"/>
        <v/>
      </c>
      <c r="I42" s="380"/>
      <c r="J42" s="381"/>
      <c r="K42" s="149"/>
      <c r="L42" s="150" t="str">
        <f t="shared" si="2"/>
        <v/>
      </c>
      <c r="M42" s="151"/>
    </row>
    <row r="43" spans="2:13" ht="23.25" customHeight="1" x14ac:dyDescent="0.15">
      <c r="B43" s="370" t="s">
        <v>131</v>
      </c>
      <c r="C43" s="371"/>
      <c r="D43" s="149"/>
      <c r="E43" s="150" t="str">
        <f t="shared" si="0"/>
        <v/>
      </c>
      <c r="F43" s="151"/>
      <c r="G43" s="149"/>
      <c r="H43" s="150" t="str">
        <f t="shared" si="1"/>
        <v/>
      </c>
      <c r="I43" s="380"/>
      <c r="J43" s="381"/>
      <c r="K43" s="149"/>
      <c r="L43" s="150" t="str">
        <f t="shared" si="2"/>
        <v/>
      </c>
      <c r="M43" s="151"/>
    </row>
    <row r="44" spans="2:13" ht="23.25" customHeight="1" x14ac:dyDescent="0.15">
      <c r="B44" s="370"/>
      <c r="C44" s="371"/>
      <c r="D44" s="149"/>
      <c r="E44" s="150" t="str">
        <f t="shared" si="0"/>
        <v/>
      </c>
      <c r="F44" s="151"/>
      <c r="G44" s="149"/>
      <c r="H44" s="150" t="str">
        <f t="shared" si="1"/>
        <v/>
      </c>
      <c r="I44" s="380"/>
      <c r="J44" s="381"/>
      <c r="K44" s="149"/>
      <c r="L44" s="150" t="str">
        <f t="shared" si="2"/>
        <v/>
      </c>
      <c r="M44" s="151"/>
    </row>
    <row r="45" spans="2:13" ht="23.25" customHeight="1" x14ac:dyDescent="0.15">
      <c r="B45" s="370"/>
      <c r="C45" s="371"/>
      <c r="D45" s="149"/>
      <c r="E45" s="150" t="str">
        <f t="shared" si="0"/>
        <v/>
      </c>
      <c r="F45" s="151"/>
      <c r="G45" s="149"/>
      <c r="H45" s="150" t="str">
        <f t="shared" si="1"/>
        <v/>
      </c>
      <c r="I45" s="380"/>
      <c r="J45" s="381"/>
      <c r="K45" s="149"/>
      <c r="L45" s="150" t="str">
        <f t="shared" si="2"/>
        <v/>
      </c>
      <c r="M45" s="151"/>
    </row>
    <row r="46" spans="2:13" ht="23.25" customHeight="1" x14ac:dyDescent="0.15">
      <c r="B46" s="372" t="s">
        <v>119</v>
      </c>
      <c r="C46" s="373"/>
      <c r="D46" s="152"/>
      <c r="E46" s="153" t="str">
        <f t="shared" si="0"/>
        <v/>
      </c>
      <c r="F46" s="154"/>
      <c r="G46" s="152"/>
      <c r="H46" s="153" t="str">
        <f t="shared" si="1"/>
        <v/>
      </c>
      <c r="I46" s="378"/>
      <c r="J46" s="379"/>
      <c r="K46" s="152"/>
      <c r="L46" s="153" t="str">
        <f t="shared" si="2"/>
        <v/>
      </c>
      <c r="M46" s="154"/>
    </row>
    <row r="47" spans="2:13" ht="23.25" customHeight="1" x14ac:dyDescent="0.15">
      <c r="B47" s="362" t="s">
        <v>132</v>
      </c>
      <c r="C47" s="363"/>
      <c r="D47" s="155">
        <f>SUM(D41:D46)</f>
        <v>0</v>
      </c>
      <c r="E47" s="156">
        <f>SUM(E41:E46)</f>
        <v>0</v>
      </c>
      <c r="F47" s="157">
        <f>SUM(F41:F46)</f>
        <v>0</v>
      </c>
      <c r="G47" s="155">
        <f>SUM(G41:G46)</f>
        <v>0</v>
      </c>
      <c r="H47" s="156">
        <f>SUM(H41:H46)</f>
        <v>0</v>
      </c>
      <c r="I47" s="376">
        <f>SUM(I41:J46)</f>
        <v>0</v>
      </c>
      <c r="J47" s="377"/>
      <c r="K47" s="155">
        <f>SUM(K41:K46)</f>
        <v>0</v>
      </c>
      <c r="L47" s="156">
        <f>SUM(L41:L46)</f>
        <v>0</v>
      </c>
      <c r="M47" s="157">
        <f>SUM(M41:N46)</f>
        <v>0</v>
      </c>
    </row>
    <row r="48" spans="2:13" ht="25.5" customHeight="1" x14ac:dyDescent="0.15">
      <c r="B48" s="365" t="s">
        <v>133</v>
      </c>
      <c r="C48" s="366"/>
      <c r="D48" s="367"/>
      <c r="E48" s="158" t="str">
        <f>IFERROR(F47/D47,"")</f>
        <v/>
      </c>
      <c r="F48" s="159"/>
      <c r="G48" s="159"/>
      <c r="H48" s="158" t="str">
        <f>IFERROR(I47/G47,"")</f>
        <v/>
      </c>
      <c r="I48" s="368"/>
      <c r="J48" s="369"/>
      <c r="K48" s="159"/>
      <c r="L48" s="158" t="str">
        <f>IFERROR(M47/K47,"")</f>
        <v/>
      </c>
      <c r="M48" s="159"/>
    </row>
    <row r="49" spans="2:13" ht="17.25" x14ac:dyDescent="0.15">
      <c r="B49" s="69"/>
      <c r="C49" s="67"/>
      <c r="D49" s="67"/>
      <c r="E49" s="67"/>
      <c r="F49" s="67"/>
      <c r="G49" s="67"/>
      <c r="H49" s="67"/>
      <c r="I49" s="67"/>
      <c r="J49" s="67"/>
      <c r="K49" s="67"/>
      <c r="L49" s="67"/>
      <c r="M49" s="73"/>
    </row>
    <row r="50" spans="2:13" ht="17.25" x14ac:dyDescent="0.15">
      <c r="B50" s="364" t="s">
        <v>143</v>
      </c>
      <c r="C50" s="364"/>
      <c r="D50" s="364"/>
      <c r="E50" s="364"/>
      <c r="F50" s="364"/>
      <c r="G50" s="364"/>
      <c r="H50" s="364"/>
      <c r="I50" s="364"/>
      <c r="J50" s="364"/>
      <c r="K50" s="364"/>
      <c r="L50" s="67"/>
      <c r="M50" s="67"/>
    </row>
    <row r="51" spans="2:13" ht="17.25" x14ac:dyDescent="0.15">
      <c r="B51" s="394" t="s">
        <v>140</v>
      </c>
      <c r="C51" s="395"/>
      <c r="D51" s="395"/>
      <c r="E51" s="395"/>
      <c r="F51" s="395"/>
      <c r="G51" s="395"/>
      <c r="H51" s="395"/>
      <c r="I51" s="395"/>
      <c r="J51" s="395"/>
      <c r="K51" s="395"/>
      <c r="L51" s="395"/>
      <c r="M51" s="396"/>
    </row>
    <row r="52" spans="2:13" ht="17.25" x14ac:dyDescent="0.15">
      <c r="B52" s="359" t="s">
        <v>141</v>
      </c>
      <c r="C52" s="360"/>
      <c r="D52" s="360"/>
      <c r="E52" s="360"/>
      <c r="F52" s="360"/>
      <c r="G52" s="360"/>
      <c r="H52" s="360"/>
      <c r="I52" s="360"/>
      <c r="J52" s="360"/>
      <c r="K52" s="360"/>
      <c r="L52" s="360"/>
      <c r="M52" s="361"/>
    </row>
    <row r="53" spans="2:13" ht="42" customHeight="1" x14ac:dyDescent="0.15">
      <c r="B53" s="359"/>
      <c r="C53" s="360"/>
      <c r="D53" s="360"/>
      <c r="E53" s="360"/>
      <c r="F53" s="360"/>
      <c r="G53" s="360"/>
      <c r="H53" s="360"/>
      <c r="I53" s="360"/>
      <c r="J53" s="360"/>
      <c r="K53" s="360"/>
      <c r="L53" s="360"/>
      <c r="M53" s="361"/>
    </row>
    <row r="54" spans="2:13" ht="17.25" x14ac:dyDescent="0.15">
      <c r="B54" s="359" t="s">
        <v>142</v>
      </c>
      <c r="C54" s="360"/>
      <c r="D54" s="360"/>
      <c r="E54" s="360"/>
      <c r="F54" s="360"/>
      <c r="G54" s="360"/>
      <c r="H54" s="360"/>
      <c r="I54" s="360"/>
      <c r="J54" s="360"/>
      <c r="K54" s="360"/>
      <c r="L54" s="360"/>
      <c r="M54" s="361"/>
    </row>
    <row r="55" spans="2:13" ht="42" customHeight="1" x14ac:dyDescent="0.15">
      <c r="B55" s="356"/>
      <c r="C55" s="357"/>
      <c r="D55" s="357"/>
      <c r="E55" s="357"/>
      <c r="F55" s="357"/>
      <c r="G55" s="357"/>
      <c r="H55" s="357"/>
      <c r="I55" s="357"/>
      <c r="J55" s="357"/>
      <c r="K55" s="357"/>
      <c r="L55" s="357"/>
      <c r="M55" s="358"/>
    </row>
    <row r="56" spans="2:13" ht="17.25" x14ac:dyDescent="0.15">
      <c r="B56" s="71" t="s">
        <v>139</v>
      </c>
      <c r="C56" s="67"/>
      <c r="D56" s="67"/>
      <c r="E56" s="67"/>
      <c r="F56" s="67"/>
      <c r="G56" s="67"/>
      <c r="H56" s="67"/>
      <c r="I56" s="67"/>
      <c r="J56" s="67"/>
      <c r="K56" s="67"/>
      <c r="L56" s="67"/>
      <c r="M56" s="67"/>
    </row>
    <row r="57" spans="2:13" ht="14.25" x14ac:dyDescent="0.15">
      <c r="B57" s="72"/>
    </row>
    <row r="58" spans="2:13" ht="14.25" x14ac:dyDescent="0.15">
      <c r="B58" s="72"/>
    </row>
    <row r="59" spans="2:13" ht="14.25" x14ac:dyDescent="0.15">
      <c r="B59" s="72"/>
    </row>
  </sheetData>
  <mergeCells count="143">
    <mergeCell ref="B35:L35"/>
    <mergeCell ref="K34:L34"/>
    <mergeCell ref="K33:L33"/>
    <mergeCell ref="K32:L32"/>
    <mergeCell ref="B24:C24"/>
    <mergeCell ref="F24:G24"/>
    <mergeCell ref="B29:C29"/>
    <mergeCell ref="D29:E29"/>
    <mergeCell ref="F29:G29"/>
    <mergeCell ref="H29:J29"/>
    <mergeCell ref="H24:I24"/>
    <mergeCell ref="B34:C34"/>
    <mergeCell ref="D34:E34"/>
    <mergeCell ref="F34:G34"/>
    <mergeCell ref="H34:J34"/>
    <mergeCell ref="B32:C32"/>
    <mergeCell ref="D32:E32"/>
    <mergeCell ref="F32:G32"/>
    <mergeCell ref="H32:J32"/>
    <mergeCell ref="B33:C33"/>
    <mergeCell ref="K30:L30"/>
    <mergeCell ref="K29:L29"/>
    <mergeCell ref="F39:F40"/>
    <mergeCell ref="G38:G40"/>
    <mergeCell ref="H38:H39"/>
    <mergeCell ref="K38:K40"/>
    <mergeCell ref="L38:L39"/>
    <mergeCell ref="I38:J38"/>
    <mergeCell ref="B51:M51"/>
    <mergeCell ref="B43:C43"/>
    <mergeCell ref="B44:C44"/>
    <mergeCell ref="B41:C41"/>
    <mergeCell ref="B42:C42"/>
    <mergeCell ref="B38:C40"/>
    <mergeCell ref="E38:E39"/>
    <mergeCell ref="D38:D40"/>
    <mergeCell ref="C16:D16"/>
    <mergeCell ref="E16:F16"/>
    <mergeCell ref="G16:H16"/>
    <mergeCell ref="B55:M55"/>
    <mergeCell ref="B54:M54"/>
    <mergeCell ref="B53:M53"/>
    <mergeCell ref="B47:C47"/>
    <mergeCell ref="B50:K50"/>
    <mergeCell ref="B48:D48"/>
    <mergeCell ref="I48:J48"/>
    <mergeCell ref="B45:C45"/>
    <mergeCell ref="B46:C46"/>
    <mergeCell ref="B52:M52"/>
    <mergeCell ref="M39:M40"/>
    <mergeCell ref="I47:J47"/>
    <mergeCell ref="I46:J46"/>
    <mergeCell ref="I45:J45"/>
    <mergeCell ref="I44:J44"/>
    <mergeCell ref="I43:J43"/>
    <mergeCell ref="I42:J42"/>
    <mergeCell ref="I41:J41"/>
    <mergeCell ref="L17:M17"/>
    <mergeCell ref="L20:M20"/>
    <mergeCell ref="I39:J40"/>
    <mergeCell ref="C14:D14"/>
    <mergeCell ref="E14:F14"/>
    <mergeCell ref="G14:H14"/>
    <mergeCell ref="J14:K14"/>
    <mergeCell ref="L14:M14"/>
    <mergeCell ref="B11:B17"/>
    <mergeCell ref="D33:E33"/>
    <mergeCell ref="F33:G33"/>
    <mergeCell ref="H33:J33"/>
    <mergeCell ref="B30:C30"/>
    <mergeCell ref="D30:E30"/>
    <mergeCell ref="F30:G30"/>
    <mergeCell ref="H30:J30"/>
    <mergeCell ref="B31:C31"/>
    <mergeCell ref="D31:E31"/>
    <mergeCell ref="F31:G31"/>
    <mergeCell ref="H31:J31"/>
    <mergeCell ref="F21:G21"/>
    <mergeCell ref="F22:G22"/>
    <mergeCell ref="J15:K15"/>
    <mergeCell ref="K31:L31"/>
    <mergeCell ref="D24:E24"/>
    <mergeCell ref="L11:M11"/>
    <mergeCell ref="L15:M15"/>
    <mergeCell ref="C12:D12"/>
    <mergeCell ref="E12:F12"/>
    <mergeCell ref="G12:H12"/>
    <mergeCell ref="J12:K12"/>
    <mergeCell ref="L12:M12"/>
    <mergeCell ref="C11:D11"/>
    <mergeCell ref="E11:F11"/>
    <mergeCell ref="G11:H11"/>
    <mergeCell ref="I11:I17"/>
    <mergeCell ref="J11:K11"/>
    <mergeCell ref="C13:D13"/>
    <mergeCell ref="E13:F13"/>
    <mergeCell ref="G13:H13"/>
    <mergeCell ref="J13:K13"/>
    <mergeCell ref="C15:D15"/>
    <mergeCell ref="E15:F15"/>
    <mergeCell ref="G15:H15"/>
    <mergeCell ref="J16:K16"/>
    <mergeCell ref="L16:M16"/>
    <mergeCell ref="C17:D17"/>
    <mergeCell ref="E17:F17"/>
    <mergeCell ref="G17:H17"/>
    <mergeCell ref="J17:K17"/>
    <mergeCell ref="L13:M13"/>
    <mergeCell ref="B10:C10"/>
    <mergeCell ref="D10:M10"/>
    <mergeCell ref="B7:C7"/>
    <mergeCell ref="D7:E7"/>
    <mergeCell ref="F7:G7"/>
    <mergeCell ref="H7:I7"/>
    <mergeCell ref="K7:L7"/>
    <mergeCell ref="B8:C8"/>
    <mergeCell ref="D8:E8"/>
    <mergeCell ref="F8:G8"/>
    <mergeCell ref="H8:I8"/>
    <mergeCell ref="K8:L8"/>
    <mergeCell ref="A2:N2"/>
    <mergeCell ref="B5:C5"/>
    <mergeCell ref="D5:M5"/>
    <mergeCell ref="B6:C6"/>
    <mergeCell ref="D6:E6"/>
    <mergeCell ref="F6:G6"/>
    <mergeCell ref="H6:M6"/>
    <mergeCell ref="B9:C9"/>
    <mergeCell ref="D9:E9"/>
    <mergeCell ref="F9:G9"/>
    <mergeCell ref="H9:J9"/>
    <mergeCell ref="K9:M9"/>
    <mergeCell ref="J21:M23"/>
    <mergeCell ref="D21:E23"/>
    <mergeCell ref="B21:C23"/>
    <mergeCell ref="H23:I23"/>
    <mergeCell ref="H22:I22"/>
    <mergeCell ref="H21:I21"/>
    <mergeCell ref="J24:K24"/>
    <mergeCell ref="L24:M24"/>
    <mergeCell ref="B20:I20"/>
    <mergeCell ref="J20:K20"/>
    <mergeCell ref="F23:G23"/>
  </mergeCells>
  <phoneticPr fontId="3"/>
  <conditionalFormatting sqref="E41:E46">
    <cfRule type="cellIs" dxfId="2" priority="3" operator="equal">
      <formula>0</formula>
    </cfRule>
  </conditionalFormatting>
  <conditionalFormatting sqref="H41:H46">
    <cfRule type="cellIs" dxfId="1" priority="2" operator="equal">
      <formula>0</formula>
    </cfRule>
  </conditionalFormatting>
  <conditionalFormatting sqref="L41:L46">
    <cfRule type="cellIs" dxfId="0" priority="1" operator="equal">
      <formula>0</formula>
    </cfRule>
  </conditionalFormatting>
  <dataValidations count="1">
    <dataValidation type="list" allowBlank="1" showInputMessage="1" showErrorMessage="1" sqref="L28 M19 M37" xr:uid="{2D364962-246C-4CBE-80B7-71EE923FA954}">
      <formula1>"（単位：百万円）,（単位：千円）"</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E6E4-B1D8-43B8-9219-6974DA9EFB4B}">
  <sheetPr>
    <pageSetUpPr fitToPage="1"/>
  </sheetPr>
  <dimension ref="B1:E23"/>
  <sheetViews>
    <sheetView zoomScale="106" zoomScaleNormal="106" workbookViewId="0">
      <selection activeCell="B1" sqref="B1"/>
    </sheetView>
  </sheetViews>
  <sheetFormatPr defaultRowHeight="13.5" x14ac:dyDescent="0.15"/>
  <cols>
    <col min="1" max="1" width="1.75" style="160" customWidth="1"/>
    <col min="2" max="2" width="3.5" style="160" bestFit="1" customWidth="1"/>
    <col min="3" max="3" width="8.75" style="160" customWidth="1"/>
    <col min="4" max="4" width="8.5" style="160" bestFit="1" customWidth="1"/>
    <col min="5" max="5" width="79.625" style="160" customWidth="1"/>
    <col min="6" max="16384" width="9" style="160"/>
  </cols>
  <sheetData>
    <row r="1" spans="2:5" x14ac:dyDescent="0.15">
      <c r="E1" s="161" t="s">
        <v>197</v>
      </c>
    </row>
    <row r="2" spans="2:5" ht="36.75" customHeight="1" x14ac:dyDescent="0.15">
      <c r="B2" s="415" t="s">
        <v>196</v>
      </c>
      <c r="C2" s="415"/>
      <c r="D2" s="415"/>
      <c r="E2" s="415"/>
    </row>
    <row r="3" spans="2:5" ht="26.25" customHeight="1" x14ac:dyDescent="0.15"/>
    <row r="4" spans="2:5" ht="47.25" x14ac:dyDescent="0.15">
      <c r="B4" s="162" t="s">
        <v>195</v>
      </c>
      <c r="C4" s="162" t="s">
        <v>194</v>
      </c>
      <c r="D4" s="162" t="s">
        <v>193</v>
      </c>
      <c r="E4" s="163" t="s">
        <v>192</v>
      </c>
    </row>
    <row r="5" spans="2:5" ht="29.25" customHeight="1" x14ac:dyDescent="0.15">
      <c r="B5" s="164">
        <v>1</v>
      </c>
      <c r="C5" s="121"/>
      <c r="D5" s="121"/>
      <c r="E5" s="165" t="s">
        <v>191</v>
      </c>
    </row>
    <row r="6" spans="2:5" ht="29.25" customHeight="1" x14ac:dyDescent="0.15">
      <c r="B6" s="164">
        <v>2</v>
      </c>
      <c r="C6" s="121"/>
      <c r="D6" s="121"/>
      <c r="E6" s="165" t="s">
        <v>190</v>
      </c>
    </row>
    <row r="7" spans="2:5" ht="29.25" customHeight="1" x14ac:dyDescent="0.15">
      <c r="B7" s="166">
        <v>3</v>
      </c>
      <c r="C7" s="121"/>
      <c r="D7" s="121"/>
      <c r="E7" s="165" t="s">
        <v>189</v>
      </c>
    </row>
    <row r="8" spans="2:5" ht="29.25" customHeight="1" x14ac:dyDescent="0.15">
      <c r="B8" s="418">
        <v>4</v>
      </c>
      <c r="C8" s="123"/>
      <c r="D8" s="123"/>
      <c r="E8" s="419" t="s">
        <v>188</v>
      </c>
    </row>
    <row r="9" spans="2:5" ht="29.25" customHeight="1" x14ac:dyDescent="0.15">
      <c r="B9" s="418"/>
      <c r="C9" s="122" t="s">
        <v>187</v>
      </c>
      <c r="D9" s="122" t="s">
        <v>187</v>
      </c>
      <c r="E9" s="419"/>
    </row>
    <row r="10" spans="2:5" ht="58.5" x14ac:dyDescent="0.15">
      <c r="B10" s="166">
        <v>5</v>
      </c>
      <c r="C10" s="121"/>
      <c r="D10" s="121"/>
      <c r="E10" s="165" t="s">
        <v>186</v>
      </c>
    </row>
    <row r="11" spans="2:5" ht="36" x14ac:dyDescent="0.15">
      <c r="B11" s="166">
        <v>6</v>
      </c>
      <c r="C11" s="121"/>
      <c r="D11" s="121"/>
      <c r="E11" s="165" t="s">
        <v>220</v>
      </c>
    </row>
    <row r="12" spans="2:5" ht="29.25" customHeight="1" x14ac:dyDescent="0.15">
      <c r="B12" s="418">
        <v>7</v>
      </c>
      <c r="C12" s="121"/>
      <c r="D12" s="121"/>
      <c r="E12" s="165" t="s">
        <v>221</v>
      </c>
    </row>
    <row r="13" spans="2:5" ht="38.25" customHeight="1" x14ac:dyDescent="0.15">
      <c r="B13" s="418"/>
      <c r="C13" s="120"/>
      <c r="D13" s="120"/>
      <c r="E13" s="167" t="s">
        <v>222</v>
      </c>
    </row>
    <row r="14" spans="2:5" ht="29.25" customHeight="1" x14ac:dyDescent="0.15">
      <c r="B14" s="418"/>
      <c r="C14" s="119"/>
      <c r="D14" s="119"/>
      <c r="E14" s="168" t="s">
        <v>223</v>
      </c>
    </row>
    <row r="15" spans="2:5" ht="29.25" customHeight="1" x14ac:dyDescent="0.15">
      <c r="B15" s="418"/>
      <c r="C15" s="119"/>
      <c r="D15" s="119"/>
      <c r="E15" s="168" t="s">
        <v>224</v>
      </c>
    </row>
    <row r="16" spans="2:5" ht="29.25" customHeight="1" x14ac:dyDescent="0.15">
      <c r="B16" s="418"/>
      <c r="C16" s="119"/>
      <c r="D16" s="119"/>
      <c r="E16" s="168" t="s">
        <v>225</v>
      </c>
    </row>
    <row r="17" spans="2:5" ht="29.25" customHeight="1" x14ac:dyDescent="0.15">
      <c r="B17" s="418"/>
      <c r="C17" s="119"/>
      <c r="D17" s="119"/>
      <c r="E17" s="168" t="s">
        <v>226</v>
      </c>
    </row>
    <row r="18" spans="2:5" ht="29.25" customHeight="1" x14ac:dyDescent="0.15">
      <c r="B18" s="418"/>
      <c r="C18" s="119"/>
      <c r="D18" s="119"/>
      <c r="E18" s="168" t="s">
        <v>227</v>
      </c>
    </row>
    <row r="19" spans="2:5" ht="29.25" customHeight="1" x14ac:dyDescent="0.15">
      <c r="B19" s="418"/>
      <c r="C19" s="117"/>
      <c r="D19" s="117"/>
      <c r="E19" s="416" t="s">
        <v>228</v>
      </c>
    </row>
    <row r="20" spans="2:5" ht="29.25" customHeight="1" x14ac:dyDescent="0.15">
      <c r="B20" s="418"/>
      <c r="C20" s="118" t="s">
        <v>185</v>
      </c>
      <c r="D20" s="118" t="s">
        <v>185</v>
      </c>
      <c r="E20" s="416"/>
    </row>
    <row r="21" spans="2:5" ht="29.25" customHeight="1" x14ac:dyDescent="0.15">
      <c r="B21" s="418"/>
      <c r="C21" s="117"/>
      <c r="D21" s="117"/>
      <c r="E21" s="416" t="s">
        <v>229</v>
      </c>
    </row>
    <row r="22" spans="2:5" ht="29.25" customHeight="1" x14ac:dyDescent="0.15">
      <c r="B22" s="418"/>
      <c r="C22" s="116" t="s">
        <v>185</v>
      </c>
      <c r="D22" s="116" t="s">
        <v>185</v>
      </c>
      <c r="E22" s="417"/>
    </row>
    <row r="23" spans="2:5" x14ac:dyDescent="0.15">
      <c r="B23" s="169"/>
    </row>
  </sheetData>
  <mergeCells count="6">
    <mergeCell ref="B2:E2"/>
    <mergeCell ref="E21:E22"/>
    <mergeCell ref="B8:B9"/>
    <mergeCell ref="E8:E9"/>
    <mergeCell ref="B12:B22"/>
    <mergeCell ref="E19:E20"/>
  </mergeCells>
  <phoneticPr fontId="3"/>
  <pageMargins left="0.31496062992125984" right="0.31496062992125984" top="0.74803149606299213" bottom="0.55118110236220474" header="0.31496062992125984" footer="0.31496062992125984"/>
  <pageSetup paperSize="9" scale="97"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238125</xdr:colOff>
                    <xdr:row>4</xdr:row>
                    <xdr:rowOff>133350</xdr:rowOff>
                  </from>
                  <to>
                    <xdr:col>2</xdr:col>
                    <xdr:colOff>485775</xdr:colOff>
                    <xdr:row>4</xdr:row>
                    <xdr:rowOff>285750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238125</xdr:colOff>
                    <xdr:row>5</xdr:row>
                    <xdr:rowOff>133350</xdr:rowOff>
                  </from>
                  <to>
                    <xdr:col>2</xdr:col>
                    <xdr:colOff>485775</xdr:colOff>
                    <xdr:row>5</xdr:row>
                    <xdr:rowOff>285750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238125</xdr:colOff>
                    <xdr:row>6</xdr:row>
                    <xdr:rowOff>133350</xdr:rowOff>
                  </from>
                  <to>
                    <xdr:col>2</xdr:col>
                    <xdr:colOff>485775</xdr:colOff>
                    <xdr:row>6</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238125</xdr:colOff>
                    <xdr:row>7</xdr:row>
                    <xdr:rowOff>133350</xdr:rowOff>
                  </from>
                  <to>
                    <xdr:col>2</xdr:col>
                    <xdr:colOff>485775</xdr:colOff>
                    <xdr:row>7</xdr:row>
                    <xdr:rowOff>285750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238125</xdr:colOff>
                    <xdr:row>9</xdr:row>
                    <xdr:rowOff>295275</xdr:rowOff>
                  </from>
                  <to>
                    <xdr:col>2</xdr:col>
                    <xdr:colOff>485775</xdr:colOff>
                    <xdr:row>9</xdr:row>
                    <xdr:rowOff>447675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238125</xdr:colOff>
                    <xdr:row>10</xdr:row>
                    <xdr:rowOff>133350</xdr:rowOff>
                  </from>
                  <to>
                    <xdr:col>2</xdr:col>
                    <xdr:colOff>485775</xdr:colOff>
                    <xdr:row>10</xdr:row>
                    <xdr:rowOff>285750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238125</xdr:colOff>
                    <xdr:row>11</xdr:row>
                    <xdr:rowOff>133350</xdr:rowOff>
                  </from>
                  <to>
                    <xdr:col>2</xdr:col>
                    <xdr:colOff>485775</xdr:colOff>
                    <xdr:row>11</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238125</xdr:colOff>
                    <xdr:row>12</xdr:row>
                    <xdr:rowOff>161925</xdr:rowOff>
                  </from>
                  <to>
                    <xdr:col>2</xdr:col>
                    <xdr:colOff>485775</xdr:colOff>
                    <xdr:row>12</xdr:row>
                    <xdr:rowOff>314325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238125</xdr:colOff>
                    <xdr:row>13</xdr:row>
                    <xdr:rowOff>133350</xdr:rowOff>
                  </from>
                  <to>
                    <xdr:col>2</xdr:col>
                    <xdr:colOff>485775</xdr:colOff>
                    <xdr:row>13</xdr:row>
                    <xdr:rowOff>285750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238125</xdr:colOff>
                    <xdr:row>14</xdr:row>
                    <xdr:rowOff>133350</xdr:rowOff>
                  </from>
                  <to>
                    <xdr:col>2</xdr:col>
                    <xdr:colOff>485775</xdr:colOff>
                    <xdr:row>14</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238125</xdr:colOff>
                    <xdr:row>15</xdr:row>
                    <xdr:rowOff>133350</xdr:rowOff>
                  </from>
                  <to>
                    <xdr:col>2</xdr:col>
                    <xdr:colOff>485775</xdr:colOff>
                    <xdr:row>15</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238125</xdr:colOff>
                    <xdr:row>16</xdr:row>
                    <xdr:rowOff>133350</xdr:rowOff>
                  </from>
                  <to>
                    <xdr:col>2</xdr:col>
                    <xdr:colOff>485775</xdr:colOff>
                    <xdr:row>16</xdr:row>
                    <xdr:rowOff>285750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238125</xdr:colOff>
                    <xdr:row>17</xdr:row>
                    <xdr:rowOff>133350</xdr:rowOff>
                  </from>
                  <to>
                    <xdr:col>2</xdr:col>
                    <xdr:colOff>485775</xdr:colOff>
                    <xdr:row>17</xdr:row>
                    <xdr:rowOff>285750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238125</xdr:colOff>
                    <xdr:row>18</xdr:row>
                    <xdr:rowOff>133350</xdr:rowOff>
                  </from>
                  <to>
                    <xdr:col>2</xdr:col>
                    <xdr:colOff>485775</xdr:colOff>
                    <xdr:row>18</xdr:row>
                    <xdr:rowOff>285750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238125</xdr:colOff>
                    <xdr:row>5</xdr:row>
                    <xdr:rowOff>133350</xdr:rowOff>
                  </from>
                  <to>
                    <xdr:col>3</xdr:col>
                    <xdr:colOff>485775</xdr:colOff>
                    <xdr:row>5</xdr:row>
                    <xdr:rowOff>285750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238125</xdr:colOff>
                    <xdr:row>6</xdr:row>
                    <xdr:rowOff>133350</xdr:rowOff>
                  </from>
                  <to>
                    <xdr:col>3</xdr:col>
                    <xdr:colOff>485775</xdr:colOff>
                    <xdr:row>6</xdr:row>
                    <xdr:rowOff>285750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238125</xdr:colOff>
                    <xdr:row>7</xdr:row>
                    <xdr:rowOff>133350</xdr:rowOff>
                  </from>
                  <to>
                    <xdr:col>3</xdr:col>
                    <xdr:colOff>485775</xdr:colOff>
                    <xdr:row>7</xdr:row>
                    <xdr:rowOff>285750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238125</xdr:colOff>
                    <xdr:row>9</xdr:row>
                    <xdr:rowOff>295275</xdr:rowOff>
                  </from>
                  <to>
                    <xdr:col>3</xdr:col>
                    <xdr:colOff>485775</xdr:colOff>
                    <xdr:row>9</xdr:row>
                    <xdr:rowOff>447675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238125</xdr:colOff>
                    <xdr:row>10</xdr:row>
                    <xdr:rowOff>133350</xdr:rowOff>
                  </from>
                  <to>
                    <xdr:col>3</xdr:col>
                    <xdr:colOff>485775</xdr:colOff>
                    <xdr:row>10</xdr:row>
                    <xdr:rowOff>285750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238125</xdr:colOff>
                    <xdr:row>11</xdr:row>
                    <xdr:rowOff>133350</xdr:rowOff>
                  </from>
                  <to>
                    <xdr:col>3</xdr:col>
                    <xdr:colOff>485775</xdr:colOff>
                    <xdr:row>11</xdr:row>
                    <xdr:rowOff>285750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238125</xdr:colOff>
                    <xdr:row>12</xdr:row>
                    <xdr:rowOff>161925</xdr:rowOff>
                  </from>
                  <to>
                    <xdr:col>3</xdr:col>
                    <xdr:colOff>485775</xdr:colOff>
                    <xdr:row>12</xdr:row>
                    <xdr:rowOff>314325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238125</xdr:colOff>
                    <xdr:row>13</xdr:row>
                    <xdr:rowOff>133350</xdr:rowOff>
                  </from>
                  <to>
                    <xdr:col>3</xdr:col>
                    <xdr:colOff>485775</xdr:colOff>
                    <xdr:row>13</xdr:row>
                    <xdr:rowOff>285750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238125</xdr:colOff>
                    <xdr:row>14</xdr:row>
                    <xdr:rowOff>133350</xdr:rowOff>
                  </from>
                  <to>
                    <xdr:col>3</xdr:col>
                    <xdr:colOff>485775</xdr:colOff>
                    <xdr:row>14</xdr:row>
                    <xdr:rowOff>285750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238125</xdr:colOff>
                    <xdr:row>15</xdr:row>
                    <xdr:rowOff>133350</xdr:rowOff>
                  </from>
                  <to>
                    <xdr:col>3</xdr:col>
                    <xdr:colOff>485775</xdr:colOff>
                    <xdr:row>15</xdr:row>
                    <xdr:rowOff>285750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3</xdr:col>
                    <xdr:colOff>238125</xdr:colOff>
                    <xdr:row>16</xdr:row>
                    <xdr:rowOff>133350</xdr:rowOff>
                  </from>
                  <to>
                    <xdr:col>3</xdr:col>
                    <xdr:colOff>485775</xdr:colOff>
                    <xdr:row>16</xdr:row>
                    <xdr:rowOff>285750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3</xdr:col>
                    <xdr:colOff>238125</xdr:colOff>
                    <xdr:row>17</xdr:row>
                    <xdr:rowOff>133350</xdr:rowOff>
                  </from>
                  <to>
                    <xdr:col>3</xdr:col>
                    <xdr:colOff>485775</xdr:colOff>
                    <xdr:row>17</xdr:row>
                    <xdr:rowOff>285750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238125</xdr:colOff>
                    <xdr:row>18</xdr:row>
                    <xdr:rowOff>133350</xdr:rowOff>
                  </from>
                  <to>
                    <xdr:col>3</xdr:col>
                    <xdr:colOff>485775</xdr:colOff>
                    <xdr:row>18</xdr:row>
                    <xdr:rowOff>285750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3</xdr:col>
                    <xdr:colOff>38100</xdr:colOff>
                    <xdr:row>19</xdr:row>
                    <xdr:rowOff>133350</xdr:rowOff>
                  </from>
                  <to>
                    <xdr:col>3</xdr:col>
                    <xdr:colOff>285750</xdr:colOff>
                    <xdr:row>19</xdr:row>
                    <xdr:rowOff>285750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3</xdr:col>
                    <xdr:colOff>238125</xdr:colOff>
                    <xdr:row>4</xdr:row>
                    <xdr:rowOff>133350</xdr:rowOff>
                  </from>
                  <to>
                    <xdr:col>3</xdr:col>
                    <xdr:colOff>485775</xdr:colOff>
                    <xdr:row>4</xdr:row>
                    <xdr:rowOff>285750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xdr:col>
                    <xdr:colOff>38100</xdr:colOff>
                    <xdr:row>19</xdr:row>
                    <xdr:rowOff>133350</xdr:rowOff>
                  </from>
                  <to>
                    <xdr:col>2</xdr:col>
                    <xdr:colOff>285750</xdr:colOff>
                    <xdr:row>19</xdr:row>
                    <xdr:rowOff>285750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3</xdr:col>
                    <xdr:colOff>38100</xdr:colOff>
                    <xdr:row>8</xdr:row>
                    <xdr:rowOff>114300</xdr:rowOff>
                  </from>
                  <to>
                    <xdr:col>3</xdr:col>
                    <xdr:colOff>285750</xdr:colOff>
                    <xdr:row>8</xdr:row>
                    <xdr:rowOff>266700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38100</xdr:colOff>
                    <xdr:row>8</xdr:row>
                    <xdr:rowOff>114300</xdr:rowOff>
                  </from>
                  <to>
                    <xdr:col>2</xdr:col>
                    <xdr:colOff>285750</xdr:colOff>
                    <xdr:row>8</xdr:row>
                    <xdr:rowOff>266700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238125</xdr:colOff>
                    <xdr:row>20</xdr:row>
                    <xdr:rowOff>133350</xdr:rowOff>
                  </from>
                  <to>
                    <xdr:col>2</xdr:col>
                    <xdr:colOff>485775</xdr:colOff>
                    <xdr:row>20</xdr:row>
                    <xdr:rowOff>285750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238125</xdr:colOff>
                    <xdr:row>20</xdr:row>
                    <xdr:rowOff>133350</xdr:rowOff>
                  </from>
                  <to>
                    <xdr:col>3</xdr:col>
                    <xdr:colOff>485775</xdr:colOff>
                    <xdr:row>20</xdr:row>
                    <xdr:rowOff>285750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3</xdr:col>
                    <xdr:colOff>38100</xdr:colOff>
                    <xdr:row>21</xdr:row>
                    <xdr:rowOff>133350</xdr:rowOff>
                  </from>
                  <to>
                    <xdr:col>3</xdr:col>
                    <xdr:colOff>285750</xdr:colOff>
                    <xdr:row>21</xdr:row>
                    <xdr:rowOff>285750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xdr:col>
                    <xdr:colOff>38100</xdr:colOff>
                    <xdr:row>21</xdr:row>
                    <xdr:rowOff>133350</xdr:rowOff>
                  </from>
                  <to>
                    <xdr:col>2</xdr:col>
                    <xdr:colOff>285750</xdr:colOff>
                    <xdr:row>21</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0730-D10B-4260-BB5A-F63969A17CBC}">
  <sheetPr>
    <pageSetUpPr fitToPage="1"/>
  </sheetPr>
  <dimension ref="A1:I67"/>
  <sheetViews>
    <sheetView showGridLines="0" view="pageBreakPreview" zoomScale="96" zoomScaleNormal="100" zoomScaleSheetLayoutView="96" workbookViewId="0"/>
  </sheetViews>
  <sheetFormatPr defaultRowHeight="13.5" x14ac:dyDescent="0.15"/>
  <cols>
    <col min="1" max="1" width="2" style="141" customWidth="1"/>
    <col min="2" max="2" width="4" style="141" customWidth="1"/>
    <col min="3" max="3" width="24.625" style="141" customWidth="1"/>
    <col min="4" max="4" width="28.125" style="141" customWidth="1"/>
    <col min="5" max="5" width="18" style="141" customWidth="1"/>
    <col min="6" max="6" width="17.25" style="141" customWidth="1"/>
    <col min="7" max="7" width="22" style="141" customWidth="1"/>
    <col min="8" max="8" width="2" style="141" customWidth="1"/>
    <col min="9" max="9" width="2.625" style="141" customWidth="1"/>
    <col min="10" max="226" width="9" style="141"/>
    <col min="227" max="227" width="4.125" style="141" customWidth="1"/>
    <col min="228" max="228" width="2.875" style="141" customWidth="1"/>
    <col min="229" max="234" width="7.625" style="141" customWidth="1"/>
    <col min="235" max="235" width="4.75" style="141" customWidth="1"/>
    <col min="236" max="236" width="5" style="141" customWidth="1"/>
    <col min="237" max="237" width="5.625" style="141" customWidth="1"/>
    <col min="238" max="238" width="10.375" style="141" customWidth="1"/>
    <col min="239" max="239" width="9" style="141"/>
    <col min="240" max="240" width="16.125" style="141" customWidth="1"/>
    <col min="241" max="482" width="9" style="141"/>
    <col min="483" max="483" width="4.125" style="141" customWidth="1"/>
    <col min="484" max="484" width="2.875" style="141" customWidth="1"/>
    <col min="485" max="490" width="7.625" style="141" customWidth="1"/>
    <col min="491" max="491" width="4.75" style="141" customWidth="1"/>
    <col min="492" max="492" width="5" style="141" customWidth="1"/>
    <col min="493" max="493" width="5.625" style="141" customWidth="1"/>
    <col min="494" max="494" width="10.375" style="141" customWidth="1"/>
    <col min="495" max="495" width="9" style="141"/>
    <col min="496" max="496" width="16.125" style="141" customWidth="1"/>
    <col min="497" max="738" width="9" style="141"/>
    <col min="739" max="739" width="4.125" style="141" customWidth="1"/>
    <col min="740" max="740" width="2.875" style="141" customWidth="1"/>
    <col min="741" max="746" width="7.625" style="141" customWidth="1"/>
    <col min="747" max="747" width="4.75" style="141" customWidth="1"/>
    <col min="748" max="748" width="5" style="141" customWidth="1"/>
    <col min="749" max="749" width="5.625" style="141" customWidth="1"/>
    <col min="750" max="750" width="10.375" style="141" customWidth="1"/>
    <col min="751" max="751" width="9" style="141"/>
    <col min="752" max="752" width="16.125" style="141" customWidth="1"/>
    <col min="753" max="994" width="9" style="141"/>
    <col min="995" max="995" width="4.125" style="141" customWidth="1"/>
    <col min="996" max="996" width="2.875" style="141" customWidth="1"/>
    <col min="997" max="1002" width="7.625" style="141" customWidth="1"/>
    <col min="1003" max="1003" width="4.75" style="141" customWidth="1"/>
    <col min="1004" max="1004" width="5" style="141" customWidth="1"/>
    <col min="1005" max="1005" width="5.625" style="141" customWidth="1"/>
    <col min="1006" max="1006" width="10.375" style="141" customWidth="1"/>
    <col min="1007" max="1007" width="9" style="141"/>
    <col min="1008" max="1008" width="16.125" style="141" customWidth="1"/>
    <col min="1009" max="1250" width="9" style="141"/>
    <col min="1251" max="1251" width="4.125" style="141" customWidth="1"/>
    <col min="1252" max="1252" width="2.875" style="141" customWidth="1"/>
    <col min="1253" max="1258" width="7.625" style="141" customWidth="1"/>
    <col min="1259" max="1259" width="4.75" style="141" customWidth="1"/>
    <col min="1260" max="1260" width="5" style="141" customWidth="1"/>
    <col min="1261" max="1261" width="5.625" style="141" customWidth="1"/>
    <col min="1262" max="1262" width="10.375" style="141" customWidth="1"/>
    <col min="1263" max="1263" width="9" style="141"/>
    <col min="1264" max="1264" width="16.125" style="141" customWidth="1"/>
    <col min="1265" max="1506" width="9" style="141"/>
    <col min="1507" max="1507" width="4.125" style="141" customWidth="1"/>
    <col min="1508" max="1508" width="2.875" style="141" customWidth="1"/>
    <col min="1509" max="1514" width="7.625" style="141" customWidth="1"/>
    <col min="1515" max="1515" width="4.75" style="141" customWidth="1"/>
    <col min="1516" max="1516" width="5" style="141" customWidth="1"/>
    <col min="1517" max="1517" width="5.625" style="141" customWidth="1"/>
    <col min="1518" max="1518" width="10.375" style="141" customWidth="1"/>
    <col min="1519" max="1519" width="9" style="141"/>
    <col min="1520" max="1520" width="16.125" style="141" customWidth="1"/>
    <col min="1521" max="1762" width="9" style="141"/>
    <col min="1763" max="1763" width="4.125" style="141" customWidth="1"/>
    <col min="1764" max="1764" width="2.875" style="141" customWidth="1"/>
    <col min="1765" max="1770" width="7.625" style="141" customWidth="1"/>
    <col min="1771" max="1771" width="4.75" style="141" customWidth="1"/>
    <col min="1772" max="1772" width="5" style="141" customWidth="1"/>
    <col min="1773" max="1773" width="5.625" style="141" customWidth="1"/>
    <col min="1774" max="1774" width="10.375" style="141" customWidth="1"/>
    <col min="1775" max="1775" width="9" style="141"/>
    <col min="1776" max="1776" width="16.125" style="141" customWidth="1"/>
    <col min="1777" max="2018" width="9" style="141"/>
    <col min="2019" max="2019" width="4.125" style="141" customWidth="1"/>
    <col min="2020" max="2020" width="2.875" style="141" customWidth="1"/>
    <col min="2021" max="2026" width="7.625" style="141" customWidth="1"/>
    <col min="2027" max="2027" width="4.75" style="141" customWidth="1"/>
    <col min="2028" max="2028" width="5" style="141" customWidth="1"/>
    <col min="2029" max="2029" width="5.625" style="141" customWidth="1"/>
    <col min="2030" max="2030" width="10.375" style="141" customWidth="1"/>
    <col min="2031" max="2031" width="9" style="141"/>
    <col min="2032" max="2032" width="16.125" style="141" customWidth="1"/>
    <col min="2033" max="2274" width="9" style="141"/>
    <col min="2275" max="2275" width="4.125" style="141" customWidth="1"/>
    <col min="2276" max="2276" width="2.875" style="141" customWidth="1"/>
    <col min="2277" max="2282" width="7.625" style="141" customWidth="1"/>
    <col min="2283" max="2283" width="4.75" style="141" customWidth="1"/>
    <col min="2284" max="2284" width="5" style="141" customWidth="1"/>
    <col min="2285" max="2285" width="5.625" style="141" customWidth="1"/>
    <col min="2286" max="2286" width="10.375" style="141" customWidth="1"/>
    <col min="2287" max="2287" width="9" style="141"/>
    <col min="2288" max="2288" width="16.125" style="141" customWidth="1"/>
    <col min="2289" max="2530" width="9" style="141"/>
    <col min="2531" max="2531" width="4.125" style="141" customWidth="1"/>
    <col min="2532" max="2532" width="2.875" style="141" customWidth="1"/>
    <col min="2533" max="2538" width="7.625" style="141" customWidth="1"/>
    <col min="2539" max="2539" width="4.75" style="141" customWidth="1"/>
    <col min="2540" max="2540" width="5" style="141" customWidth="1"/>
    <col min="2541" max="2541" width="5.625" style="141" customWidth="1"/>
    <col min="2542" max="2542" width="10.375" style="141" customWidth="1"/>
    <col min="2543" max="2543" width="9" style="141"/>
    <col min="2544" max="2544" width="16.125" style="141" customWidth="1"/>
    <col min="2545" max="2786" width="9" style="141"/>
    <col min="2787" max="2787" width="4.125" style="141" customWidth="1"/>
    <col min="2788" max="2788" width="2.875" style="141" customWidth="1"/>
    <col min="2789" max="2794" width="7.625" style="141" customWidth="1"/>
    <col min="2795" max="2795" width="4.75" style="141" customWidth="1"/>
    <col min="2796" max="2796" width="5" style="141" customWidth="1"/>
    <col min="2797" max="2797" width="5.625" style="141" customWidth="1"/>
    <col min="2798" max="2798" width="10.375" style="141" customWidth="1"/>
    <col min="2799" max="2799" width="9" style="141"/>
    <col min="2800" max="2800" width="16.125" style="141" customWidth="1"/>
    <col min="2801" max="3042" width="9" style="141"/>
    <col min="3043" max="3043" width="4.125" style="141" customWidth="1"/>
    <col min="3044" max="3044" width="2.875" style="141" customWidth="1"/>
    <col min="3045" max="3050" width="7.625" style="141" customWidth="1"/>
    <col min="3051" max="3051" width="4.75" style="141" customWidth="1"/>
    <col min="3052" max="3052" width="5" style="141" customWidth="1"/>
    <col min="3053" max="3053" width="5.625" style="141" customWidth="1"/>
    <col min="3054" max="3054" width="10.375" style="141" customWidth="1"/>
    <col min="3055" max="3055" width="9" style="141"/>
    <col min="3056" max="3056" width="16.125" style="141" customWidth="1"/>
    <col min="3057" max="3298" width="9" style="141"/>
    <col min="3299" max="3299" width="4.125" style="141" customWidth="1"/>
    <col min="3300" max="3300" width="2.875" style="141" customWidth="1"/>
    <col min="3301" max="3306" width="7.625" style="141" customWidth="1"/>
    <col min="3307" max="3307" width="4.75" style="141" customWidth="1"/>
    <col min="3308" max="3308" width="5" style="141" customWidth="1"/>
    <col min="3309" max="3309" width="5.625" style="141" customWidth="1"/>
    <col min="3310" max="3310" width="10.375" style="141" customWidth="1"/>
    <col min="3311" max="3311" width="9" style="141"/>
    <col min="3312" max="3312" width="16.125" style="141" customWidth="1"/>
    <col min="3313" max="3554" width="9" style="141"/>
    <col min="3555" max="3555" width="4.125" style="141" customWidth="1"/>
    <col min="3556" max="3556" width="2.875" style="141" customWidth="1"/>
    <col min="3557" max="3562" width="7.625" style="141" customWidth="1"/>
    <col min="3563" max="3563" width="4.75" style="141" customWidth="1"/>
    <col min="3564" max="3564" width="5" style="141" customWidth="1"/>
    <col min="3565" max="3565" width="5.625" style="141" customWidth="1"/>
    <col min="3566" max="3566" width="10.375" style="141" customWidth="1"/>
    <col min="3567" max="3567" width="9" style="141"/>
    <col min="3568" max="3568" width="16.125" style="141" customWidth="1"/>
    <col min="3569" max="3810" width="9" style="141"/>
    <col min="3811" max="3811" width="4.125" style="141" customWidth="1"/>
    <col min="3812" max="3812" width="2.875" style="141" customWidth="1"/>
    <col min="3813" max="3818" width="7.625" style="141" customWidth="1"/>
    <col min="3819" max="3819" width="4.75" style="141" customWidth="1"/>
    <col min="3820" max="3820" width="5" style="141" customWidth="1"/>
    <col min="3821" max="3821" width="5.625" style="141" customWidth="1"/>
    <col min="3822" max="3822" width="10.375" style="141" customWidth="1"/>
    <col min="3823" max="3823" width="9" style="141"/>
    <col min="3824" max="3824" width="16.125" style="141" customWidth="1"/>
    <col min="3825" max="4066" width="9" style="141"/>
    <col min="4067" max="4067" width="4.125" style="141" customWidth="1"/>
    <col min="4068" max="4068" width="2.875" style="141" customWidth="1"/>
    <col min="4069" max="4074" width="7.625" style="141" customWidth="1"/>
    <col min="4075" max="4075" width="4.75" style="141" customWidth="1"/>
    <col min="4076" max="4076" width="5" style="141" customWidth="1"/>
    <col min="4077" max="4077" width="5.625" style="141" customWidth="1"/>
    <col min="4078" max="4078" width="10.375" style="141" customWidth="1"/>
    <col min="4079" max="4079" width="9" style="141"/>
    <col min="4080" max="4080" width="16.125" style="141" customWidth="1"/>
    <col min="4081" max="4322" width="9" style="141"/>
    <col min="4323" max="4323" width="4.125" style="141" customWidth="1"/>
    <col min="4324" max="4324" width="2.875" style="141" customWidth="1"/>
    <col min="4325" max="4330" width="7.625" style="141" customWidth="1"/>
    <col min="4331" max="4331" width="4.75" style="141" customWidth="1"/>
    <col min="4332" max="4332" width="5" style="141" customWidth="1"/>
    <col min="4333" max="4333" width="5.625" style="141" customWidth="1"/>
    <col min="4334" max="4334" width="10.375" style="141" customWidth="1"/>
    <col min="4335" max="4335" width="9" style="141"/>
    <col min="4336" max="4336" width="16.125" style="141" customWidth="1"/>
    <col min="4337" max="4578" width="9" style="141"/>
    <col min="4579" max="4579" width="4.125" style="141" customWidth="1"/>
    <col min="4580" max="4580" width="2.875" style="141" customWidth="1"/>
    <col min="4581" max="4586" width="7.625" style="141" customWidth="1"/>
    <col min="4587" max="4587" width="4.75" style="141" customWidth="1"/>
    <col min="4588" max="4588" width="5" style="141" customWidth="1"/>
    <col min="4589" max="4589" width="5.625" style="141" customWidth="1"/>
    <col min="4590" max="4590" width="10.375" style="141" customWidth="1"/>
    <col min="4591" max="4591" width="9" style="141"/>
    <col min="4592" max="4592" width="16.125" style="141" customWidth="1"/>
    <col min="4593" max="4834" width="9" style="141"/>
    <col min="4835" max="4835" width="4.125" style="141" customWidth="1"/>
    <col min="4836" max="4836" width="2.875" style="141" customWidth="1"/>
    <col min="4837" max="4842" width="7.625" style="141" customWidth="1"/>
    <col min="4843" max="4843" width="4.75" style="141" customWidth="1"/>
    <col min="4844" max="4844" width="5" style="141" customWidth="1"/>
    <col min="4845" max="4845" width="5.625" style="141" customWidth="1"/>
    <col min="4846" max="4846" width="10.375" style="141" customWidth="1"/>
    <col min="4847" max="4847" width="9" style="141"/>
    <col min="4848" max="4848" width="16.125" style="141" customWidth="1"/>
    <col min="4849" max="5090" width="9" style="141"/>
    <col min="5091" max="5091" width="4.125" style="141" customWidth="1"/>
    <col min="5092" max="5092" width="2.875" style="141" customWidth="1"/>
    <col min="5093" max="5098" width="7.625" style="141" customWidth="1"/>
    <col min="5099" max="5099" width="4.75" style="141" customWidth="1"/>
    <col min="5100" max="5100" width="5" style="141" customWidth="1"/>
    <col min="5101" max="5101" width="5.625" style="141" customWidth="1"/>
    <col min="5102" max="5102" width="10.375" style="141" customWidth="1"/>
    <col min="5103" max="5103" width="9" style="141"/>
    <col min="5104" max="5104" width="16.125" style="141" customWidth="1"/>
    <col min="5105" max="5346" width="9" style="141"/>
    <col min="5347" max="5347" width="4.125" style="141" customWidth="1"/>
    <col min="5348" max="5348" width="2.875" style="141" customWidth="1"/>
    <col min="5349" max="5354" width="7.625" style="141" customWidth="1"/>
    <col min="5355" max="5355" width="4.75" style="141" customWidth="1"/>
    <col min="5356" max="5356" width="5" style="141" customWidth="1"/>
    <col min="5357" max="5357" width="5.625" style="141" customWidth="1"/>
    <col min="5358" max="5358" width="10.375" style="141" customWidth="1"/>
    <col min="5359" max="5359" width="9" style="141"/>
    <col min="5360" max="5360" width="16.125" style="141" customWidth="1"/>
    <col min="5361" max="5602" width="9" style="141"/>
    <col min="5603" max="5603" width="4.125" style="141" customWidth="1"/>
    <col min="5604" max="5604" width="2.875" style="141" customWidth="1"/>
    <col min="5605" max="5610" width="7.625" style="141" customWidth="1"/>
    <col min="5611" max="5611" width="4.75" style="141" customWidth="1"/>
    <col min="5612" max="5612" width="5" style="141" customWidth="1"/>
    <col min="5613" max="5613" width="5.625" style="141" customWidth="1"/>
    <col min="5614" max="5614" width="10.375" style="141" customWidth="1"/>
    <col min="5615" max="5615" width="9" style="141"/>
    <col min="5616" max="5616" width="16.125" style="141" customWidth="1"/>
    <col min="5617" max="5858" width="9" style="141"/>
    <col min="5859" max="5859" width="4.125" style="141" customWidth="1"/>
    <col min="5860" max="5860" width="2.875" style="141" customWidth="1"/>
    <col min="5861" max="5866" width="7.625" style="141" customWidth="1"/>
    <col min="5867" max="5867" width="4.75" style="141" customWidth="1"/>
    <col min="5868" max="5868" width="5" style="141" customWidth="1"/>
    <col min="5869" max="5869" width="5.625" style="141" customWidth="1"/>
    <col min="5870" max="5870" width="10.375" style="141" customWidth="1"/>
    <col min="5871" max="5871" width="9" style="141"/>
    <col min="5872" max="5872" width="16.125" style="141" customWidth="1"/>
    <col min="5873" max="6114" width="9" style="141"/>
    <col min="6115" max="6115" width="4.125" style="141" customWidth="1"/>
    <col min="6116" max="6116" width="2.875" style="141" customWidth="1"/>
    <col min="6117" max="6122" width="7.625" style="141" customWidth="1"/>
    <col min="6123" max="6123" width="4.75" style="141" customWidth="1"/>
    <col min="6124" max="6124" width="5" style="141" customWidth="1"/>
    <col min="6125" max="6125" width="5.625" style="141" customWidth="1"/>
    <col min="6126" max="6126" width="10.375" style="141" customWidth="1"/>
    <col min="6127" max="6127" width="9" style="141"/>
    <col min="6128" max="6128" width="16.125" style="141" customWidth="1"/>
    <col min="6129" max="6370" width="9" style="141"/>
    <col min="6371" max="6371" width="4.125" style="141" customWidth="1"/>
    <col min="6372" max="6372" width="2.875" style="141" customWidth="1"/>
    <col min="6373" max="6378" width="7.625" style="141" customWidth="1"/>
    <col min="6379" max="6379" width="4.75" style="141" customWidth="1"/>
    <col min="6380" max="6380" width="5" style="141" customWidth="1"/>
    <col min="6381" max="6381" width="5.625" style="141" customWidth="1"/>
    <col min="6382" max="6382" width="10.375" style="141" customWidth="1"/>
    <col min="6383" max="6383" width="9" style="141"/>
    <col min="6384" max="6384" width="16.125" style="141" customWidth="1"/>
    <col min="6385" max="6626" width="9" style="141"/>
    <col min="6627" max="6627" width="4.125" style="141" customWidth="1"/>
    <col min="6628" max="6628" width="2.875" style="141" customWidth="1"/>
    <col min="6629" max="6634" width="7.625" style="141" customWidth="1"/>
    <col min="6635" max="6635" width="4.75" style="141" customWidth="1"/>
    <col min="6636" max="6636" width="5" style="141" customWidth="1"/>
    <col min="6637" max="6637" width="5.625" style="141" customWidth="1"/>
    <col min="6638" max="6638" width="10.375" style="141" customWidth="1"/>
    <col min="6639" max="6639" width="9" style="141"/>
    <col min="6640" max="6640" width="16.125" style="141" customWidth="1"/>
    <col min="6641" max="6882" width="9" style="141"/>
    <col min="6883" max="6883" width="4.125" style="141" customWidth="1"/>
    <col min="6884" max="6884" width="2.875" style="141" customWidth="1"/>
    <col min="6885" max="6890" width="7.625" style="141" customWidth="1"/>
    <col min="6891" max="6891" width="4.75" style="141" customWidth="1"/>
    <col min="6892" max="6892" width="5" style="141" customWidth="1"/>
    <col min="6893" max="6893" width="5.625" style="141" customWidth="1"/>
    <col min="6894" max="6894" width="10.375" style="141" customWidth="1"/>
    <col min="6895" max="6895" width="9" style="141"/>
    <col min="6896" max="6896" width="16.125" style="141" customWidth="1"/>
    <col min="6897" max="7138" width="9" style="141"/>
    <col min="7139" max="7139" width="4.125" style="141" customWidth="1"/>
    <col min="7140" max="7140" width="2.875" style="141" customWidth="1"/>
    <col min="7141" max="7146" width="7.625" style="141" customWidth="1"/>
    <col min="7147" max="7147" width="4.75" style="141" customWidth="1"/>
    <col min="7148" max="7148" width="5" style="141" customWidth="1"/>
    <col min="7149" max="7149" width="5.625" style="141" customWidth="1"/>
    <col min="7150" max="7150" width="10.375" style="141" customWidth="1"/>
    <col min="7151" max="7151" width="9" style="141"/>
    <col min="7152" max="7152" width="16.125" style="141" customWidth="1"/>
    <col min="7153" max="7394" width="9" style="141"/>
    <col min="7395" max="7395" width="4.125" style="141" customWidth="1"/>
    <col min="7396" max="7396" width="2.875" style="141" customWidth="1"/>
    <col min="7397" max="7402" width="7.625" style="141" customWidth="1"/>
    <col min="7403" max="7403" width="4.75" style="141" customWidth="1"/>
    <col min="7404" max="7404" width="5" style="141" customWidth="1"/>
    <col min="7405" max="7405" width="5.625" style="141" customWidth="1"/>
    <col min="7406" max="7406" width="10.375" style="141" customWidth="1"/>
    <col min="7407" max="7407" width="9" style="141"/>
    <col min="7408" max="7408" width="16.125" style="141" customWidth="1"/>
    <col min="7409" max="7650" width="9" style="141"/>
    <col min="7651" max="7651" width="4.125" style="141" customWidth="1"/>
    <col min="7652" max="7652" width="2.875" style="141" customWidth="1"/>
    <col min="7653" max="7658" width="7.625" style="141" customWidth="1"/>
    <col min="7659" max="7659" width="4.75" style="141" customWidth="1"/>
    <col min="7660" max="7660" width="5" style="141" customWidth="1"/>
    <col min="7661" max="7661" width="5.625" style="141" customWidth="1"/>
    <col min="7662" max="7662" width="10.375" style="141" customWidth="1"/>
    <col min="7663" max="7663" width="9" style="141"/>
    <col min="7664" max="7664" width="16.125" style="141" customWidth="1"/>
    <col min="7665" max="7906" width="9" style="141"/>
    <col min="7907" max="7907" width="4.125" style="141" customWidth="1"/>
    <col min="7908" max="7908" width="2.875" style="141" customWidth="1"/>
    <col min="7909" max="7914" width="7.625" style="141" customWidth="1"/>
    <col min="7915" max="7915" width="4.75" style="141" customWidth="1"/>
    <col min="7916" max="7916" width="5" style="141" customWidth="1"/>
    <col min="7917" max="7917" width="5.625" style="141" customWidth="1"/>
    <col min="7918" max="7918" width="10.375" style="141" customWidth="1"/>
    <col min="7919" max="7919" width="9" style="141"/>
    <col min="7920" max="7920" width="16.125" style="141" customWidth="1"/>
    <col min="7921" max="8162" width="9" style="141"/>
    <col min="8163" max="8163" width="4.125" style="141" customWidth="1"/>
    <col min="8164" max="8164" width="2.875" style="141" customWidth="1"/>
    <col min="8165" max="8170" width="7.625" style="141" customWidth="1"/>
    <col min="8171" max="8171" width="4.75" style="141" customWidth="1"/>
    <col min="8172" max="8172" width="5" style="141" customWidth="1"/>
    <col min="8173" max="8173" width="5.625" style="141" customWidth="1"/>
    <col min="8174" max="8174" width="10.375" style="141" customWidth="1"/>
    <col min="8175" max="8175" width="9" style="141"/>
    <col min="8176" max="8176" width="16.125" style="141" customWidth="1"/>
    <col min="8177" max="8418" width="9" style="141"/>
    <col min="8419" max="8419" width="4.125" style="141" customWidth="1"/>
    <col min="8420" max="8420" width="2.875" style="141" customWidth="1"/>
    <col min="8421" max="8426" width="7.625" style="141" customWidth="1"/>
    <col min="8427" max="8427" width="4.75" style="141" customWidth="1"/>
    <col min="8428" max="8428" width="5" style="141" customWidth="1"/>
    <col min="8429" max="8429" width="5.625" style="141" customWidth="1"/>
    <col min="8430" max="8430" width="10.375" style="141" customWidth="1"/>
    <col min="8431" max="8431" width="9" style="141"/>
    <col min="8432" max="8432" width="16.125" style="141" customWidth="1"/>
    <col min="8433" max="8674" width="9" style="141"/>
    <col min="8675" max="8675" width="4.125" style="141" customWidth="1"/>
    <col min="8676" max="8676" width="2.875" style="141" customWidth="1"/>
    <col min="8677" max="8682" width="7.625" style="141" customWidth="1"/>
    <col min="8683" max="8683" width="4.75" style="141" customWidth="1"/>
    <col min="8684" max="8684" width="5" style="141" customWidth="1"/>
    <col min="8685" max="8685" width="5.625" style="141" customWidth="1"/>
    <col min="8686" max="8686" width="10.375" style="141" customWidth="1"/>
    <col min="8687" max="8687" width="9" style="141"/>
    <col min="8688" max="8688" width="16.125" style="141" customWidth="1"/>
    <col min="8689" max="8930" width="9" style="141"/>
    <col min="8931" max="8931" width="4.125" style="141" customWidth="1"/>
    <col min="8932" max="8932" width="2.875" style="141" customWidth="1"/>
    <col min="8933" max="8938" width="7.625" style="141" customWidth="1"/>
    <col min="8939" max="8939" width="4.75" style="141" customWidth="1"/>
    <col min="8940" max="8940" width="5" style="141" customWidth="1"/>
    <col min="8941" max="8941" width="5.625" style="141" customWidth="1"/>
    <col min="8942" max="8942" width="10.375" style="141" customWidth="1"/>
    <col min="8943" max="8943" width="9" style="141"/>
    <col min="8944" max="8944" width="16.125" style="141" customWidth="1"/>
    <col min="8945" max="9186" width="9" style="141"/>
    <col min="9187" max="9187" width="4.125" style="141" customWidth="1"/>
    <col min="9188" max="9188" width="2.875" style="141" customWidth="1"/>
    <col min="9189" max="9194" width="7.625" style="141" customWidth="1"/>
    <col min="9195" max="9195" width="4.75" style="141" customWidth="1"/>
    <col min="9196" max="9196" width="5" style="141" customWidth="1"/>
    <col min="9197" max="9197" width="5.625" style="141" customWidth="1"/>
    <col min="9198" max="9198" width="10.375" style="141" customWidth="1"/>
    <col min="9199" max="9199" width="9" style="141"/>
    <col min="9200" max="9200" width="16.125" style="141" customWidth="1"/>
    <col min="9201" max="9442" width="9" style="141"/>
    <col min="9443" max="9443" width="4.125" style="141" customWidth="1"/>
    <col min="9444" max="9444" width="2.875" style="141" customWidth="1"/>
    <col min="9445" max="9450" width="7.625" style="141" customWidth="1"/>
    <col min="9451" max="9451" width="4.75" style="141" customWidth="1"/>
    <col min="9452" max="9452" width="5" style="141" customWidth="1"/>
    <col min="9453" max="9453" width="5.625" style="141" customWidth="1"/>
    <col min="9454" max="9454" width="10.375" style="141" customWidth="1"/>
    <col min="9455" max="9455" width="9" style="141"/>
    <col min="9456" max="9456" width="16.125" style="141" customWidth="1"/>
    <col min="9457" max="9698" width="9" style="141"/>
    <col min="9699" max="9699" width="4.125" style="141" customWidth="1"/>
    <col min="9700" max="9700" width="2.875" style="141" customWidth="1"/>
    <col min="9701" max="9706" width="7.625" style="141" customWidth="1"/>
    <col min="9707" max="9707" width="4.75" style="141" customWidth="1"/>
    <col min="9708" max="9708" width="5" style="141" customWidth="1"/>
    <col min="9709" max="9709" width="5.625" style="141" customWidth="1"/>
    <col min="9710" max="9710" width="10.375" style="141" customWidth="1"/>
    <col min="9711" max="9711" width="9" style="141"/>
    <col min="9712" max="9712" width="16.125" style="141" customWidth="1"/>
    <col min="9713" max="9954" width="9" style="141"/>
    <col min="9955" max="9955" width="4.125" style="141" customWidth="1"/>
    <col min="9956" max="9956" width="2.875" style="141" customWidth="1"/>
    <col min="9957" max="9962" width="7.625" style="141" customWidth="1"/>
    <col min="9963" max="9963" width="4.75" style="141" customWidth="1"/>
    <col min="9964" max="9964" width="5" style="141" customWidth="1"/>
    <col min="9965" max="9965" width="5.625" style="141" customWidth="1"/>
    <col min="9966" max="9966" width="10.375" style="141" customWidth="1"/>
    <col min="9967" max="9967" width="9" style="141"/>
    <col min="9968" max="9968" width="16.125" style="141" customWidth="1"/>
    <col min="9969" max="10210" width="9" style="141"/>
    <col min="10211" max="10211" width="4.125" style="141" customWidth="1"/>
    <col min="10212" max="10212" width="2.875" style="141" customWidth="1"/>
    <col min="10213" max="10218" width="7.625" style="141" customWidth="1"/>
    <col min="10219" max="10219" width="4.75" style="141" customWidth="1"/>
    <col min="10220" max="10220" width="5" style="141" customWidth="1"/>
    <col min="10221" max="10221" width="5.625" style="141" customWidth="1"/>
    <col min="10222" max="10222" width="10.375" style="141" customWidth="1"/>
    <col min="10223" max="10223" width="9" style="141"/>
    <col min="10224" max="10224" width="16.125" style="141" customWidth="1"/>
    <col min="10225" max="10466" width="9" style="141"/>
    <col min="10467" max="10467" width="4.125" style="141" customWidth="1"/>
    <col min="10468" max="10468" width="2.875" style="141" customWidth="1"/>
    <col min="10469" max="10474" width="7.625" style="141" customWidth="1"/>
    <col min="10475" max="10475" width="4.75" style="141" customWidth="1"/>
    <col min="10476" max="10476" width="5" style="141" customWidth="1"/>
    <col min="10477" max="10477" width="5.625" style="141" customWidth="1"/>
    <col min="10478" max="10478" width="10.375" style="141" customWidth="1"/>
    <col min="10479" max="10479" width="9" style="141"/>
    <col min="10480" max="10480" width="16.125" style="141" customWidth="1"/>
    <col min="10481" max="10722" width="9" style="141"/>
    <col min="10723" max="10723" width="4.125" style="141" customWidth="1"/>
    <col min="10724" max="10724" width="2.875" style="141" customWidth="1"/>
    <col min="10725" max="10730" width="7.625" style="141" customWidth="1"/>
    <col min="10731" max="10731" width="4.75" style="141" customWidth="1"/>
    <col min="10732" max="10732" width="5" style="141" customWidth="1"/>
    <col min="10733" max="10733" width="5.625" style="141" customWidth="1"/>
    <col min="10734" max="10734" width="10.375" style="141" customWidth="1"/>
    <col min="10735" max="10735" width="9" style="141"/>
    <col min="10736" max="10736" width="16.125" style="141" customWidth="1"/>
    <col min="10737" max="10978" width="9" style="141"/>
    <col min="10979" max="10979" width="4.125" style="141" customWidth="1"/>
    <col min="10980" max="10980" width="2.875" style="141" customWidth="1"/>
    <col min="10981" max="10986" width="7.625" style="141" customWidth="1"/>
    <col min="10987" max="10987" width="4.75" style="141" customWidth="1"/>
    <col min="10988" max="10988" width="5" style="141" customWidth="1"/>
    <col min="10989" max="10989" width="5.625" style="141" customWidth="1"/>
    <col min="10990" max="10990" width="10.375" style="141" customWidth="1"/>
    <col min="10991" max="10991" width="9" style="141"/>
    <col min="10992" max="10992" width="16.125" style="141" customWidth="1"/>
    <col min="10993" max="11234" width="9" style="141"/>
    <col min="11235" max="11235" width="4.125" style="141" customWidth="1"/>
    <col min="11236" max="11236" width="2.875" style="141" customWidth="1"/>
    <col min="11237" max="11242" width="7.625" style="141" customWidth="1"/>
    <col min="11243" max="11243" width="4.75" style="141" customWidth="1"/>
    <col min="11244" max="11244" width="5" style="141" customWidth="1"/>
    <col min="11245" max="11245" width="5.625" style="141" customWidth="1"/>
    <col min="11246" max="11246" width="10.375" style="141" customWidth="1"/>
    <col min="11247" max="11247" width="9" style="141"/>
    <col min="11248" max="11248" width="16.125" style="141" customWidth="1"/>
    <col min="11249" max="11490" width="9" style="141"/>
    <col min="11491" max="11491" width="4.125" style="141" customWidth="1"/>
    <col min="11492" max="11492" width="2.875" style="141" customWidth="1"/>
    <col min="11493" max="11498" width="7.625" style="141" customWidth="1"/>
    <col min="11499" max="11499" width="4.75" style="141" customWidth="1"/>
    <col min="11500" max="11500" width="5" style="141" customWidth="1"/>
    <col min="11501" max="11501" width="5.625" style="141" customWidth="1"/>
    <col min="11502" max="11502" width="10.375" style="141" customWidth="1"/>
    <col min="11503" max="11503" width="9" style="141"/>
    <col min="11504" max="11504" width="16.125" style="141" customWidth="1"/>
    <col min="11505" max="11746" width="9" style="141"/>
    <col min="11747" max="11747" width="4.125" style="141" customWidth="1"/>
    <col min="11748" max="11748" width="2.875" style="141" customWidth="1"/>
    <col min="11749" max="11754" width="7.625" style="141" customWidth="1"/>
    <col min="11755" max="11755" width="4.75" style="141" customWidth="1"/>
    <col min="11756" max="11756" width="5" style="141" customWidth="1"/>
    <col min="11757" max="11757" width="5.625" style="141" customWidth="1"/>
    <col min="11758" max="11758" width="10.375" style="141" customWidth="1"/>
    <col min="11759" max="11759" width="9" style="141"/>
    <col min="11760" max="11760" width="16.125" style="141" customWidth="1"/>
    <col min="11761" max="12002" width="9" style="141"/>
    <col min="12003" max="12003" width="4.125" style="141" customWidth="1"/>
    <col min="12004" max="12004" width="2.875" style="141" customWidth="1"/>
    <col min="12005" max="12010" width="7.625" style="141" customWidth="1"/>
    <col min="12011" max="12011" width="4.75" style="141" customWidth="1"/>
    <col min="12012" max="12012" width="5" style="141" customWidth="1"/>
    <col min="12013" max="12013" width="5.625" style="141" customWidth="1"/>
    <col min="12014" max="12014" width="10.375" style="141" customWidth="1"/>
    <col min="12015" max="12015" width="9" style="141"/>
    <col min="12016" max="12016" width="16.125" style="141" customWidth="1"/>
    <col min="12017" max="12258" width="9" style="141"/>
    <col min="12259" max="12259" width="4.125" style="141" customWidth="1"/>
    <col min="12260" max="12260" width="2.875" style="141" customWidth="1"/>
    <col min="12261" max="12266" width="7.625" style="141" customWidth="1"/>
    <col min="12267" max="12267" width="4.75" style="141" customWidth="1"/>
    <col min="12268" max="12268" width="5" style="141" customWidth="1"/>
    <col min="12269" max="12269" width="5.625" style="141" customWidth="1"/>
    <col min="12270" max="12270" width="10.375" style="141" customWidth="1"/>
    <col min="12271" max="12271" width="9" style="141"/>
    <col min="12272" max="12272" width="16.125" style="141" customWidth="1"/>
    <col min="12273" max="12514" width="9" style="141"/>
    <col min="12515" max="12515" width="4.125" style="141" customWidth="1"/>
    <col min="12516" max="12516" width="2.875" style="141" customWidth="1"/>
    <col min="12517" max="12522" width="7.625" style="141" customWidth="1"/>
    <col min="12523" max="12523" width="4.75" style="141" customWidth="1"/>
    <col min="12524" max="12524" width="5" style="141" customWidth="1"/>
    <col min="12525" max="12525" width="5.625" style="141" customWidth="1"/>
    <col min="12526" max="12526" width="10.375" style="141" customWidth="1"/>
    <col min="12527" max="12527" width="9" style="141"/>
    <col min="12528" max="12528" width="16.125" style="141" customWidth="1"/>
    <col min="12529" max="12770" width="9" style="141"/>
    <col min="12771" max="12771" width="4.125" style="141" customWidth="1"/>
    <col min="12772" max="12772" width="2.875" style="141" customWidth="1"/>
    <col min="12773" max="12778" width="7.625" style="141" customWidth="1"/>
    <col min="12779" max="12779" width="4.75" style="141" customWidth="1"/>
    <col min="12780" max="12780" width="5" style="141" customWidth="1"/>
    <col min="12781" max="12781" width="5.625" style="141" customWidth="1"/>
    <col min="12782" max="12782" width="10.375" style="141" customWidth="1"/>
    <col min="12783" max="12783" width="9" style="141"/>
    <col min="12784" max="12784" width="16.125" style="141" customWidth="1"/>
    <col min="12785" max="13026" width="9" style="141"/>
    <col min="13027" max="13027" width="4.125" style="141" customWidth="1"/>
    <col min="13028" max="13028" width="2.875" style="141" customWidth="1"/>
    <col min="13029" max="13034" width="7.625" style="141" customWidth="1"/>
    <col min="13035" max="13035" width="4.75" style="141" customWidth="1"/>
    <col min="13036" max="13036" width="5" style="141" customWidth="1"/>
    <col min="13037" max="13037" width="5.625" style="141" customWidth="1"/>
    <col min="13038" max="13038" width="10.375" style="141" customWidth="1"/>
    <col min="13039" max="13039" width="9" style="141"/>
    <col min="13040" max="13040" width="16.125" style="141" customWidth="1"/>
    <col min="13041" max="13282" width="9" style="141"/>
    <col min="13283" max="13283" width="4.125" style="141" customWidth="1"/>
    <col min="13284" max="13284" width="2.875" style="141" customWidth="1"/>
    <col min="13285" max="13290" width="7.625" style="141" customWidth="1"/>
    <col min="13291" max="13291" width="4.75" style="141" customWidth="1"/>
    <col min="13292" max="13292" width="5" style="141" customWidth="1"/>
    <col min="13293" max="13293" width="5.625" style="141" customWidth="1"/>
    <col min="13294" max="13294" width="10.375" style="141" customWidth="1"/>
    <col min="13295" max="13295" width="9" style="141"/>
    <col min="13296" max="13296" width="16.125" style="141" customWidth="1"/>
    <col min="13297" max="13538" width="9" style="141"/>
    <col min="13539" max="13539" width="4.125" style="141" customWidth="1"/>
    <col min="13540" max="13540" width="2.875" style="141" customWidth="1"/>
    <col min="13541" max="13546" width="7.625" style="141" customWidth="1"/>
    <col min="13547" max="13547" width="4.75" style="141" customWidth="1"/>
    <col min="13548" max="13548" width="5" style="141" customWidth="1"/>
    <col min="13549" max="13549" width="5.625" style="141" customWidth="1"/>
    <col min="13550" max="13550" width="10.375" style="141" customWidth="1"/>
    <col min="13551" max="13551" width="9" style="141"/>
    <col min="13552" max="13552" width="16.125" style="141" customWidth="1"/>
    <col min="13553" max="13794" width="9" style="141"/>
    <col min="13795" max="13795" width="4.125" style="141" customWidth="1"/>
    <col min="13796" max="13796" width="2.875" style="141" customWidth="1"/>
    <col min="13797" max="13802" width="7.625" style="141" customWidth="1"/>
    <col min="13803" max="13803" width="4.75" style="141" customWidth="1"/>
    <col min="13804" max="13804" width="5" style="141" customWidth="1"/>
    <col min="13805" max="13805" width="5.625" style="141" customWidth="1"/>
    <col min="13806" max="13806" width="10.375" style="141" customWidth="1"/>
    <col min="13807" max="13807" width="9" style="141"/>
    <col min="13808" max="13808" width="16.125" style="141" customWidth="1"/>
    <col min="13809" max="14050" width="9" style="141"/>
    <col min="14051" max="14051" width="4.125" style="141" customWidth="1"/>
    <col min="14052" max="14052" width="2.875" style="141" customWidth="1"/>
    <col min="14053" max="14058" width="7.625" style="141" customWidth="1"/>
    <col min="14059" max="14059" width="4.75" style="141" customWidth="1"/>
    <col min="14060" max="14060" width="5" style="141" customWidth="1"/>
    <col min="14061" max="14061" width="5.625" style="141" customWidth="1"/>
    <col min="14062" max="14062" width="10.375" style="141" customWidth="1"/>
    <col min="14063" max="14063" width="9" style="141"/>
    <col min="14064" max="14064" width="16.125" style="141" customWidth="1"/>
    <col min="14065" max="14306" width="9" style="141"/>
    <col min="14307" max="14307" width="4.125" style="141" customWidth="1"/>
    <col min="14308" max="14308" width="2.875" style="141" customWidth="1"/>
    <col min="14309" max="14314" width="7.625" style="141" customWidth="1"/>
    <col min="14315" max="14315" width="4.75" style="141" customWidth="1"/>
    <col min="14316" max="14316" width="5" style="141" customWidth="1"/>
    <col min="14317" max="14317" width="5.625" style="141" customWidth="1"/>
    <col min="14318" max="14318" width="10.375" style="141" customWidth="1"/>
    <col min="14319" max="14319" width="9" style="141"/>
    <col min="14320" max="14320" width="16.125" style="141" customWidth="1"/>
    <col min="14321" max="14562" width="9" style="141"/>
    <col min="14563" max="14563" width="4.125" style="141" customWidth="1"/>
    <col min="14564" max="14564" width="2.875" style="141" customWidth="1"/>
    <col min="14565" max="14570" width="7.625" style="141" customWidth="1"/>
    <col min="14571" max="14571" width="4.75" style="141" customWidth="1"/>
    <col min="14572" max="14572" width="5" style="141" customWidth="1"/>
    <col min="14573" max="14573" width="5.625" style="141" customWidth="1"/>
    <col min="14574" max="14574" width="10.375" style="141" customWidth="1"/>
    <col min="14575" max="14575" width="9" style="141"/>
    <col min="14576" max="14576" width="16.125" style="141" customWidth="1"/>
    <col min="14577" max="14818" width="9" style="141"/>
    <col min="14819" max="14819" width="4.125" style="141" customWidth="1"/>
    <col min="14820" max="14820" width="2.875" style="141" customWidth="1"/>
    <col min="14821" max="14826" width="7.625" style="141" customWidth="1"/>
    <col min="14827" max="14827" width="4.75" style="141" customWidth="1"/>
    <col min="14828" max="14828" width="5" style="141" customWidth="1"/>
    <col min="14829" max="14829" width="5.625" style="141" customWidth="1"/>
    <col min="14830" max="14830" width="10.375" style="141" customWidth="1"/>
    <col min="14831" max="14831" width="9" style="141"/>
    <col min="14832" max="14832" width="16.125" style="141" customWidth="1"/>
    <col min="14833" max="15074" width="9" style="141"/>
    <col min="15075" max="15075" width="4.125" style="141" customWidth="1"/>
    <col min="15076" max="15076" width="2.875" style="141" customWidth="1"/>
    <col min="15077" max="15082" width="7.625" style="141" customWidth="1"/>
    <col min="15083" max="15083" width="4.75" style="141" customWidth="1"/>
    <col min="15084" max="15084" width="5" style="141" customWidth="1"/>
    <col min="15085" max="15085" width="5.625" style="141" customWidth="1"/>
    <col min="15086" max="15086" width="10.375" style="141" customWidth="1"/>
    <col min="15087" max="15087" width="9" style="141"/>
    <col min="15088" max="15088" width="16.125" style="141" customWidth="1"/>
    <col min="15089" max="15330" width="9" style="141"/>
    <col min="15331" max="15331" width="4.125" style="141" customWidth="1"/>
    <col min="15332" max="15332" width="2.875" style="141" customWidth="1"/>
    <col min="15333" max="15338" width="7.625" style="141" customWidth="1"/>
    <col min="15339" max="15339" width="4.75" style="141" customWidth="1"/>
    <col min="15340" max="15340" width="5" style="141" customWidth="1"/>
    <col min="15341" max="15341" width="5.625" style="141" customWidth="1"/>
    <col min="15342" max="15342" width="10.375" style="141" customWidth="1"/>
    <col min="15343" max="15343" width="9" style="141"/>
    <col min="15344" max="15344" width="16.125" style="141" customWidth="1"/>
    <col min="15345" max="15586" width="9" style="141"/>
    <col min="15587" max="15587" width="4.125" style="141" customWidth="1"/>
    <col min="15588" max="15588" width="2.875" style="141" customWidth="1"/>
    <col min="15589" max="15594" width="7.625" style="141" customWidth="1"/>
    <col min="15595" max="15595" width="4.75" style="141" customWidth="1"/>
    <col min="15596" max="15596" width="5" style="141" customWidth="1"/>
    <col min="15597" max="15597" width="5.625" style="141" customWidth="1"/>
    <col min="15598" max="15598" width="10.375" style="141" customWidth="1"/>
    <col min="15599" max="15599" width="9" style="141"/>
    <col min="15600" max="15600" width="16.125" style="141" customWidth="1"/>
    <col min="15601" max="15842" width="9" style="141"/>
    <col min="15843" max="15843" width="4.125" style="141" customWidth="1"/>
    <col min="15844" max="15844" width="2.875" style="141" customWidth="1"/>
    <col min="15845" max="15850" width="7.625" style="141" customWidth="1"/>
    <col min="15851" max="15851" width="4.75" style="141" customWidth="1"/>
    <col min="15852" max="15852" width="5" style="141" customWidth="1"/>
    <col min="15853" max="15853" width="5.625" style="141" customWidth="1"/>
    <col min="15854" max="15854" width="10.375" style="141" customWidth="1"/>
    <col min="15855" max="15855" width="9" style="141"/>
    <col min="15856" max="15856" width="16.125" style="141" customWidth="1"/>
    <col min="15857" max="16098" width="9" style="141"/>
    <col min="16099" max="16099" width="4.125" style="141" customWidth="1"/>
    <col min="16100" max="16100" width="2.875" style="141" customWidth="1"/>
    <col min="16101" max="16106" width="7.625" style="141" customWidth="1"/>
    <col min="16107" max="16107" width="4.75" style="141" customWidth="1"/>
    <col min="16108" max="16108" width="5" style="141" customWidth="1"/>
    <col min="16109" max="16109" width="5.625" style="141" customWidth="1"/>
    <col min="16110" max="16110" width="10.375" style="141" customWidth="1"/>
    <col min="16111" max="16111" width="9" style="141"/>
    <col min="16112" max="16112" width="16.125" style="141" customWidth="1"/>
    <col min="16113" max="16384" width="9" style="141"/>
  </cols>
  <sheetData>
    <row r="1" spans="1:9" ht="21.75" customHeight="1" x14ac:dyDescent="0.15">
      <c r="H1" s="68" t="s">
        <v>177</v>
      </c>
    </row>
    <row r="2" spans="1:9" ht="25.5" customHeight="1" x14ac:dyDescent="0.15">
      <c r="A2" s="322" t="s">
        <v>176</v>
      </c>
      <c r="B2" s="322"/>
      <c r="C2" s="322"/>
      <c r="D2" s="322"/>
      <c r="E2" s="322"/>
      <c r="F2" s="322"/>
      <c r="G2" s="322"/>
      <c r="H2" s="322"/>
      <c r="I2" s="322"/>
    </row>
    <row r="3" spans="1:9" ht="36" customHeight="1" x14ac:dyDescent="0.15">
      <c r="A3" s="131"/>
      <c r="B3" s="131"/>
      <c r="C3" s="131"/>
      <c r="D3" s="131"/>
      <c r="E3" s="131"/>
      <c r="F3" s="131"/>
      <c r="G3" s="131"/>
      <c r="H3" s="131"/>
      <c r="I3" s="131"/>
    </row>
    <row r="4" spans="1:9" ht="18" customHeight="1" thickBot="1" x14ac:dyDescent="0.2">
      <c r="B4" s="75" t="s">
        <v>181</v>
      </c>
      <c r="C4" s="75"/>
      <c r="D4" s="76"/>
      <c r="E4" s="76"/>
      <c r="F4" s="77"/>
      <c r="G4" s="77"/>
    </row>
    <row r="5" spans="1:9" s="64" customFormat="1" ht="12" customHeight="1" x14ac:dyDescent="0.15">
      <c r="B5" s="422"/>
      <c r="C5" s="423"/>
      <c r="D5" s="78"/>
      <c r="E5" s="423" t="s">
        <v>149</v>
      </c>
      <c r="F5" s="426" t="s">
        <v>150</v>
      </c>
      <c r="G5" s="428" t="s">
        <v>151</v>
      </c>
    </row>
    <row r="6" spans="1:9" s="64" customFormat="1" ht="28.5" x14ac:dyDescent="0.15">
      <c r="B6" s="424"/>
      <c r="C6" s="425"/>
      <c r="D6" s="79" t="s">
        <v>152</v>
      </c>
      <c r="E6" s="425"/>
      <c r="F6" s="427"/>
      <c r="G6" s="429"/>
    </row>
    <row r="7" spans="1:9" ht="22.5" customHeight="1" x14ac:dyDescent="0.15">
      <c r="B7" s="80" t="s">
        <v>153</v>
      </c>
      <c r="C7" s="81"/>
      <c r="D7" s="82"/>
      <c r="E7" s="83">
        <f>SUM(E8:E10)</f>
        <v>0</v>
      </c>
      <c r="F7" s="84"/>
      <c r="G7" s="85">
        <f>SUM(G8:G10)</f>
        <v>0</v>
      </c>
    </row>
    <row r="8" spans="1:9" ht="18" customHeight="1" x14ac:dyDescent="0.15">
      <c r="B8" s="420" t="s">
        <v>154</v>
      </c>
      <c r="C8" s="86"/>
      <c r="D8" s="87" t="s">
        <v>155</v>
      </c>
      <c r="E8" s="88"/>
      <c r="F8" s="89"/>
      <c r="G8" s="90">
        <f>ROUNDDOWN(E8*F8,0)</f>
        <v>0</v>
      </c>
    </row>
    <row r="9" spans="1:9" ht="18" customHeight="1" x14ac:dyDescent="0.15">
      <c r="B9" s="420"/>
      <c r="C9" s="86"/>
      <c r="D9" s="87" t="s">
        <v>156</v>
      </c>
      <c r="E9" s="88"/>
      <c r="F9" s="89"/>
      <c r="G9" s="90">
        <f t="shared" ref="G9:G14" si="0">ROUNDDOWN(E9*F9,0)</f>
        <v>0</v>
      </c>
    </row>
    <row r="10" spans="1:9" ht="18" customHeight="1" x14ac:dyDescent="0.15">
      <c r="B10" s="421"/>
      <c r="C10" s="91"/>
      <c r="D10" s="92" t="s">
        <v>156</v>
      </c>
      <c r="E10" s="93"/>
      <c r="F10" s="94"/>
      <c r="G10" s="95">
        <f t="shared" si="0"/>
        <v>0</v>
      </c>
    </row>
    <row r="11" spans="1:9" ht="19.5" customHeight="1" x14ac:dyDescent="0.15">
      <c r="B11" s="80" t="s">
        <v>157</v>
      </c>
      <c r="C11" s="81"/>
      <c r="D11" s="82"/>
      <c r="E11" s="83">
        <f>SUM(E12:E14)</f>
        <v>0</v>
      </c>
      <c r="F11" s="84"/>
      <c r="G11" s="85">
        <f>SUM(G12:G14)</f>
        <v>0</v>
      </c>
    </row>
    <row r="12" spans="1:9" ht="18" customHeight="1" x14ac:dyDescent="0.15">
      <c r="B12" s="420" t="s">
        <v>154</v>
      </c>
      <c r="C12" s="86"/>
      <c r="D12" s="87" t="s">
        <v>158</v>
      </c>
      <c r="E12" s="88"/>
      <c r="F12" s="89"/>
      <c r="G12" s="90">
        <f t="shared" si="0"/>
        <v>0</v>
      </c>
    </row>
    <row r="13" spans="1:9" ht="18" customHeight="1" x14ac:dyDescent="0.15">
      <c r="B13" s="420"/>
      <c r="C13" s="86"/>
      <c r="D13" s="87" t="s">
        <v>158</v>
      </c>
      <c r="E13" s="88"/>
      <c r="F13" s="89"/>
      <c r="G13" s="90">
        <f t="shared" si="0"/>
        <v>0</v>
      </c>
    </row>
    <row r="14" spans="1:9" ht="18" customHeight="1" x14ac:dyDescent="0.15">
      <c r="B14" s="421"/>
      <c r="C14" s="91"/>
      <c r="D14" s="92" t="s">
        <v>158</v>
      </c>
      <c r="E14" s="93"/>
      <c r="F14" s="94"/>
      <c r="G14" s="95">
        <f t="shared" si="0"/>
        <v>0</v>
      </c>
    </row>
    <row r="15" spans="1:9" ht="22.5" customHeight="1" x14ac:dyDescent="0.15">
      <c r="B15" s="80" t="s">
        <v>178</v>
      </c>
      <c r="C15" s="81"/>
      <c r="D15" s="82"/>
      <c r="E15" s="83">
        <f>SUM(E16:E18)</f>
        <v>0</v>
      </c>
      <c r="F15" s="84"/>
      <c r="G15" s="85">
        <f>SUM(G16:G18)</f>
        <v>0</v>
      </c>
    </row>
    <row r="16" spans="1:9" ht="18" customHeight="1" x14ac:dyDescent="0.15">
      <c r="B16" s="420" t="s">
        <v>154</v>
      </c>
      <c r="C16" s="86"/>
      <c r="D16" s="87" t="s">
        <v>158</v>
      </c>
      <c r="E16" s="88"/>
      <c r="F16" s="89"/>
      <c r="G16" s="90">
        <f>ROUNDDOWN(E16*F16,0)</f>
        <v>0</v>
      </c>
    </row>
    <row r="17" spans="1:8" ht="18" customHeight="1" x14ac:dyDescent="0.15">
      <c r="B17" s="420"/>
      <c r="C17" s="86"/>
      <c r="D17" s="87" t="s">
        <v>158</v>
      </c>
      <c r="E17" s="88"/>
      <c r="F17" s="89"/>
      <c r="G17" s="90">
        <f>ROUNDDOWN(E17*F17,0)</f>
        <v>0</v>
      </c>
    </row>
    <row r="18" spans="1:8" ht="18" customHeight="1" x14ac:dyDescent="0.15">
      <c r="B18" s="421"/>
      <c r="C18" s="91"/>
      <c r="D18" s="92" t="s">
        <v>158</v>
      </c>
      <c r="E18" s="93"/>
      <c r="F18" s="94"/>
      <c r="G18" s="95">
        <f>ROUNDDOWN(E18*F18,0)</f>
        <v>0</v>
      </c>
    </row>
    <row r="19" spans="1:8" ht="22.5" customHeight="1" x14ac:dyDescent="0.15">
      <c r="B19" s="80" t="s">
        <v>179</v>
      </c>
      <c r="C19" s="81"/>
      <c r="D19" s="82"/>
      <c r="E19" s="83">
        <f>SUM(E20:E22)</f>
        <v>0</v>
      </c>
      <c r="F19" s="84"/>
      <c r="G19" s="85">
        <f>SUM(G20:G22)</f>
        <v>0</v>
      </c>
    </row>
    <row r="20" spans="1:8" ht="18" customHeight="1" x14ac:dyDescent="0.15">
      <c r="B20" s="420" t="s">
        <v>154</v>
      </c>
      <c r="C20" s="86"/>
      <c r="D20" s="87" t="s">
        <v>158</v>
      </c>
      <c r="E20" s="88"/>
      <c r="F20" s="89"/>
      <c r="G20" s="90">
        <f>ROUNDDOWN(E20*F20,0)</f>
        <v>0</v>
      </c>
    </row>
    <row r="21" spans="1:8" ht="18" customHeight="1" x14ac:dyDescent="0.15">
      <c r="B21" s="420"/>
      <c r="C21" s="86"/>
      <c r="D21" s="87" t="s">
        <v>158</v>
      </c>
      <c r="E21" s="88"/>
      <c r="F21" s="89"/>
      <c r="G21" s="90">
        <f>ROUNDDOWN(E21*F21,0)</f>
        <v>0</v>
      </c>
    </row>
    <row r="22" spans="1:8" ht="18" customHeight="1" x14ac:dyDescent="0.15">
      <c r="B22" s="421"/>
      <c r="C22" s="91"/>
      <c r="D22" s="92" t="s">
        <v>158</v>
      </c>
      <c r="E22" s="93"/>
      <c r="F22" s="94"/>
      <c r="G22" s="95">
        <f>ROUNDDOWN(E22*F22,0)</f>
        <v>0</v>
      </c>
    </row>
    <row r="23" spans="1:8" ht="22.5" customHeight="1" x14ac:dyDescent="0.15">
      <c r="B23" s="80" t="s">
        <v>159</v>
      </c>
      <c r="C23" s="81"/>
      <c r="D23" s="170"/>
      <c r="E23" s="171"/>
      <c r="F23" s="172"/>
      <c r="G23" s="173">
        <f>SUM(G24)</f>
        <v>0</v>
      </c>
    </row>
    <row r="24" spans="1:8" ht="18" customHeight="1" thickBot="1" x14ac:dyDescent="0.2">
      <c r="B24" s="132"/>
      <c r="C24" s="86" t="s">
        <v>160</v>
      </c>
      <c r="D24" s="87" t="s">
        <v>161</v>
      </c>
      <c r="E24" s="174" t="s">
        <v>162</v>
      </c>
      <c r="F24" s="175" t="s">
        <v>162</v>
      </c>
      <c r="G24" s="90">
        <v>0</v>
      </c>
    </row>
    <row r="25" spans="1:8" ht="21" x14ac:dyDescent="0.15">
      <c r="A25" s="96"/>
      <c r="B25" s="97"/>
      <c r="C25" s="97"/>
      <c r="D25" s="430" t="s">
        <v>163</v>
      </c>
      <c r="E25" s="431"/>
      <c r="F25" s="432"/>
      <c r="G25" s="98">
        <f>G7+G11+G15+G19+G23</f>
        <v>0</v>
      </c>
    </row>
    <row r="26" spans="1:8" ht="17.25" x14ac:dyDescent="0.15">
      <c r="B26" s="99"/>
      <c r="C26" s="99"/>
      <c r="D26" s="100"/>
      <c r="E26" s="101" t="s">
        <v>164</v>
      </c>
      <c r="F26" s="102">
        <v>0.1</v>
      </c>
      <c r="G26" s="103">
        <f>ROUNDDOWN(G25-G25/(1+F26),0)</f>
        <v>0</v>
      </c>
    </row>
    <row r="27" spans="1:8" ht="21.75" thickBot="1" x14ac:dyDescent="0.2">
      <c r="B27" s="104"/>
      <c r="C27" s="104"/>
      <c r="D27" s="433" t="s">
        <v>180</v>
      </c>
      <c r="E27" s="434"/>
      <c r="F27" s="435"/>
      <c r="G27" s="105">
        <f>IF(ROUNDDOWN(G25*2/3,0)&gt;2000000,2000000,ROUNDDOWN(G25*2/3,0))</f>
        <v>0</v>
      </c>
    </row>
    <row r="28" spans="1:8" ht="9" customHeight="1" x14ac:dyDescent="0.15">
      <c r="B28" s="106"/>
      <c r="C28" s="106"/>
      <c r="D28" s="106"/>
      <c r="E28" s="106"/>
      <c r="F28" s="77"/>
      <c r="G28" s="77"/>
      <c r="H28" s="77"/>
    </row>
    <row r="29" spans="1:8" ht="18" customHeight="1" thickBot="1" x14ac:dyDescent="0.2">
      <c r="B29" s="75" t="s">
        <v>182</v>
      </c>
      <c r="C29" s="75"/>
      <c r="D29" s="76"/>
      <c r="E29" s="76"/>
      <c r="F29" s="77"/>
      <c r="G29" s="77"/>
    </row>
    <row r="30" spans="1:8" s="64" customFormat="1" ht="12" customHeight="1" x14ac:dyDescent="0.15">
      <c r="B30" s="422"/>
      <c r="C30" s="423"/>
      <c r="D30" s="78"/>
      <c r="E30" s="423" t="s">
        <v>149</v>
      </c>
      <c r="F30" s="426" t="s">
        <v>150</v>
      </c>
      <c r="G30" s="428" t="s">
        <v>151</v>
      </c>
    </row>
    <row r="31" spans="1:8" s="64" customFormat="1" ht="28.5" x14ac:dyDescent="0.15">
      <c r="B31" s="424"/>
      <c r="C31" s="425"/>
      <c r="D31" s="79" t="s">
        <v>152</v>
      </c>
      <c r="E31" s="425"/>
      <c r="F31" s="427"/>
      <c r="G31" s="429"/>
    </row>
    <row r="32" spans="1:8" ht="22.5" customHeight="1" x14ac:dyDescent="0.15">
      <c r="B32" s="80" t="s">
        <v>233</v>
      </c>
      <c r="C32" s="81"/>
      <c r="D32" s="82"/>
      <c r="E32" s="83">
        <f>SUM(E33:E35)</f>
        <v>0</v>
      </c>
      <c r="F32" s="84"/>
      <c r="G32" s="85">
        <f>SUM(G33:G35)</f>
        <v>0</v>
      </c>
    </row>
    <row r="33" spans="1:8" ht="18" customHeight="1" x14ac:dyDescent="0.15">
      <c r="B33" s="420" t="s">
        <v>154</v>
      </c>
      <c r="C33" s="86"/>
      <c r="D33" s="87" t="s">
        <v>156</v>
      </c>
      <c r="E33" s="88"/>
      <c r="F33" s="89"/>
      <c r="G33" s="90">
        <f t="shared" ref="G33:G34" si="1">ROUNDDOWN(E33*F33,0)</f>
        <v>0</v>
      </c>
    </row>
    <row r="34" spans="1:8" ht="18" customHeight="1" x14ac:dyDescent="0.15">
      <c r="B34" s="420"/>
      <c r="C34" s="86"/>
      <c r="D34" s="87" t="s">
        <v>156</v>
      </c>
      <c r="E34" s="88"/>
      <c r="F34" s="89"/>
      <c r="G34" s="90">
        <f t="shared" si="1"/>
        <v>0</v>
      </c>
    </row>
    <row r="35" spans="1:8" ht="18" customHeight="1" x14ac:dyDescent="0.15">
      <c r="B35" s="420"/>
      <c r="C35" s="86"/>
      <c r="D35" s="87" t="s">
        <v>156</v>
      </c>
      <c r="E35" s="88"/>
      <c r="F35" s="89"/>
      <c r="G35" s="90">
        <f>ROUNDDOWN(E35*F35,0)</f>
        <v>0</v>
      </c>
    </row>
    <row r="36" spans="1:8" ht="22.5" customHeight="1" x14ac:dyDescent="0.15">
      <c r="B36" s="80" t="s">
        <v>183</v>
      </c>
      <c r="C36" s="81"/>
      <c r="D36" s="82"/>
      <c r="E36" s="83"/>
      <c r="F36" s="84"/>
      <c r="G36" s="85">
        <f>SUM(G37:G37)</f>
        <v>0</v>
      </c>
    </row>
    <row r="37" spans="1:8" ht="18" customHeight="1" thickBot="1" x14ac:dyDescent="0.2">
      <c r="B37" s="133"/>
      <c r="C37" s="91" t="s">
        <v>160</v>
      </c>
      <c r="D37" s="176" t="s">
        <v>161</v>
      </c>
      <c r="E37" s="174" t="s">
        <v>165</v>
      </c>
      <c r="F37" s="175" t="s">
        <v>165</v>
      </c>
      <c r="G37" s="90"/>
    </row>
    <row r="38" spans="1:8" ht="21" x14ac:dyDescent="0.15">
      <c r="A38" s="96"/>
      <c r="B38" s="97"/>
      <c r="C38" s="97"/>
      <c r="D38" s="430" t="s">
        <v>163</v>
      </c>
      <c r="E38" s="431"/>
      <c r="F38" s="432"/>
      <c r="G38" s="98">
        <f>G32+G36</f>
        <v>0</v>
      </c>
    </row>
    <row r="39" spans="1:8" ht="17.25" x14ac:dyDescent="0.15">
      <c r="B39" s="99"/>
      <c r="C39" s="99"/>
      <c r="D39" s="100"/>
      <c r="E39" s="101" t="s">
        <v>164</v>
      </c>
      <c r="F39" s="102">
        <v>0.1</v>
      </c>
      <c r="G39" s="103">
        <f>ROUNDDOWN(G38-G38/(1+F39),0)</f>
        <v>0</v>
      </c>
    </row>
    <row r="40" spans="1:8" ht="21.75" customHeight="1" thickBot="1" x14ac:dyDescent="0.2">
      <c r="B40" s="104"/>
      <c r="C40" s="104"/>
      <c r="D40" s="433" t="s">
        <v>184</v>
      </c>
      <c r="E40" s="434"/>
      <c r="F40" s="435"/>
      <c r="G40" s="105">
        <f>IF(ROUNDDOWN(G38*2/3,0)&gt;1000000,1000000,ROUNDDOWN(G38*2/3,0))</f>
        <v>0</v>
      </c>
    </row>
    <row r="41" spans="1:8" ht="9" customHeight="1" x14ac:dyDescent="0.15">
      <c r="B41" s="106"/>
      <c r="C41" s="106"/>
      <c r="D41" s="106"/>
      <c r="E41" s="106"/>
      <c r="F41" s="77"/>
      <c r="G41" s="77"/>
      <c r="H41" s="77"/>
    </row>
    <row r="42" spans="1:8" ht="18" thickBot="1" x14ac:dyDescent="0.2">
      <c r="B42" s="107" t="s">
        <v>166</v>
      </c>
      <c r="C42" s="99"/>
      <c r="D42" s="106"/>
      <c r="E42" s="77"/>
      <c r="F42" s="77"/>
      <c r="G42" s="77"/>
    </row>
    <row r="43" spans="1:8" s="64" customFormat="1" ht="12" customHeight="1" x14ac:dyDescent="0.15">
      <c r="B43" s="422"/>
      <c r="C43" s="423"/>
      <c r="D43" s="78"/>
      <c r="E43" s="423" t="s">
        <v>149</v>
      </c>
      <c r="F43" s="426" t="s">
        <v>150</v>
      </c>
      <c r="G43" s="428" t="s">
        <v>151</v>
      </c>
    </row>
    <row r="44" spans="1:8" s="64" customFormat="1" ht="28.5" x14ac:dyDescent="0.15">
      <c r="B44" s="424"/>
      <c r="C44" s="425"/>
      <c r="D44" s="79" t="s">
        <v>152</v>
      </c>
      <c r="E44" s="425"/>
      <c r="F44" s="427"/>
      <c r="G44" s="429"/>
    </row>
    <row r="45" spans="1:8" ht="22.5" customHeight="1" x14ac:dyDescent="0.15">
      <c r="B45" s="80" t="s">
        <v>230</v>
      </c>
      <c r="C45" s="81"/>
      <c r="D45" s="82"/>
      <c r="E45" s="83">
        <f>SUM(E46:E47)</f>
        <v>0</v>
      </c>
      <c r="F45" s="84"/>
      <c r="G45" s="177">
        <f>SUM(G46:G47)</f>
        <v>0</v>
      </c>
    </row>
    <row r="46" spans="1:8" ht="18" customHeight="1" x14ac:dyDescent="0.15">
      <c r="B46" s="438" t="s">
        <v>154</v>
      </c>
      <c r="C46" s="86" t="s">
        <v>167</v>
      </c>
      <c r="D46" s="87" t="s">
        <v>158</v>
      </c>
      <c r="E46" s="88"/>
      <c r="F46" s="89"/>
      <c r="G46" s="178">
        <f>ROUNDDOWN(E46*F46,0)</f>
        <v>0</v>
      </c>
    </row>
    <row r="47" spans="1:8" ht="18" customHeight="1" x14ac:dyDescent="0.15">
      <c r="B47" s="439"/>
      <c r="C47" s="91"/>
      <c r="D47" s="92" t="s">
        <v>158</v>
      </c>
      <c r="E47" s="93"/>
      <c r="F47" s="94"/>
      <c r="G47" s="179">
        <f>ROUNDDOWN(E47*F47,0)</f>
        <v>0</v>
      </c>
    </row>
    <row r="48" spans="1:8" ht="22.5" customHeight="1" x14ac:dyDescent="0.15">
      <c r="B48" s="80" t="s">
        <v>231</v>
      </c>
      <c r="C48" s="81"/>
      <c r="D48" s="82"/>
      <c r="E48" s="83">
        <f>SUM(E49:E51)</f>
        <v>0</v>
      </c>
      <c r="F48" s="84"/>
      <c r="G48" s="177">
        <f>SUM(G49:G51)</f>
        <v>0</v>
      </c>
    </row>
    <row r="49" spans="1:7" ht="18" customHeight="1" x14ac:dyDescent="0.15">
      <c r="B49" s="420" t="s">
        <v>154</v>
      </c>
      <c r="C49" s="86"/>
      <c r="D49" s="87" t="s">
        <v>158</v>
      </c>
      <c r="E49" s="88"/>
      <c r="F49" s="89"/>
      <c r="G49" s="178">
        <f>ROUNDDOWN(E49*F49,0)</f>
        <v>0</v>
      </c>
    </row>
    <row r="50" spans="1:7" ht="18" customHeight="1" x14ac:dyDescent="0.15">
      <c r="B50" s="420"/>
      <c r="C50" s="86"/>
      <c r="D50" s="87" t="s">
        <v>158</v>
      </c>
      <c r="E50" s="88"/>
      <c r="F50" s="89"/>
      <c r="G50" s="178">
        <f>ROUNDDOWN(E50*F50,0)</f>
        <v>0</v>
      </c>
    </row>
    <row r="51" spans="1:7" ht="18" customHeight="1" x14ac:dyDescent="0.15">
      <c r="B51" s="421"/>
      <c r="C51" s="91"/>
      <c r="D51" s="92" t="s">
        <v>158</v>
      </c>
      <c r="E51" s="88"/>
      <c r="F51" s="89"/>
      <c r="G51" s="178">
        <f>ROUNDDOWN(E51*F51,0)</f>
        <v>0</v>
      </c>
    </row>
    <row r="52" spans="1:7" ht="22.5" customHeight="1" x14ac:dyDescent="0.15">
      <c r="B52" s="80" t="s">
        <v>159</v>
      </c>
      <c r="C52" s="81"/>
      <c r="D52" s="170"/>
      <c r="E52" s="83"/>
      <c r="F52" s="84"/>
      <c r="G52" s="85">
        <f>SUM(G53)</f>
        <v>0</v>
      </c>
    </row>
    <row r="53" spans="1:7" ht="18" customHeight="1" thickBot="1" x14ac:dyDescent="0.2">
      <c r="B53" s="132"/>
      <c r="C53" s="86" t="s">
        <v>160</v>
      </c>
      <c r="D53" s="87" t="s">
        <v>161</v>
      </c>
      <c r="E53" s="174" t="s">
        <v>162</v>
      </c>
      <c r="F53" s="175" t="s">
        <v>162</v>
      </c>
      <c r="G53" s="90">
        <v>0</v>
      </c>
    </row>
    <row r="54" spans="1:7" ht="21" x14ac:dyDescent="0.15">
      <c r="A54" s="96"/>
      <c r="B54" s="97"/>
      <c r="C54" s="97"/>
      <c r="D54" s="430" t="s">
        <v>163</v>
      </c>
      <c r="E54" s="431"/>
      <c r="F54" s="432"/>
      <c r="G54" s="108">
        <f>G45+G48+G52</f>
        <v>0</v>
      </c>
    </row>
    <row r="55" spans="1:7" ht="17.25" x14ac:dyDescent="0.15">
      <c r="B55" s="99"/>
      <c r="C55" s="99"/>
      <c r="D55" s="100"/>
      <c r="E55" s="101" t="s">
        <v>164</v>
      </c>
      <c r="F55" s="109">
        <v>0.1</v>
      </c>
      <c r="G55" s="110">
        <f>ROUNDDOWN(G54-G54/(1+F55),0)</f>
        <v>0</v>
      </c>
    </row>
    <row r="56" spans="1:7" ht="21.75" customHeight="1" thickBot="1" x14ac:dyDescent="0.2">
      <c r="B56" s="104"/>
      <c r="C56" s="111"/>
      <c r="D56" s="433" t="s">
        <v>203</v>
      </c>
      <c r="E56" s="434"/>
      <c r="F56" s="435"/>
      <c r="G56" s="112">
        <f>IF(ROUNDDOWN(G54*2/3,0)&gt;100000,100000,ROUNDDOWN(G54*2/3,0))</f>
        <v>0</v>
      </c>
    </row>
    <row r="57" spans="1:7" ht="18" customHeight="1" x14ac:dyDescent="0.15">
      <c r="B57" s="113" t="s">
        <v>168</v>
      </c>
      <c r="C57" s="440" t="s">
        <v>169</v>
      </c>
      <c r="D57" s="440"/>
      <c r="E57" s="440"/>
      <c r="F57" s="440"/>
      <c r="G57" s="440"/>
    </row>
    <row r="58" spans="1:7" ht="30" customHeight="1" x14ac:dyDescent="0.15">
      <c r="B58" s="114" t="s">
        <v>170</v>
      </c>
      <c r="C58" s="441" t="s">
        <v>171</v>
      </c>
      <c r="D58" s="441"/>
      <c r="E58" s="441"/>
      <c r="F58" s="441"/>
      <c r="G58" s="441"/>
    </row>
    <row r="59" spans="1:7" ht="14.25" x14ac:dyDescent="0.15">
      <c r="B59" s="72"/>
      <c r="C59" s="72"/>
    </row>
    <row r="60" spans="1:7" ht="17.25" x14ac:dyDescent="0.15">
      <c r="B60" s="115" t="s">
        <v>172</v>
      </c>
      <c r="C60" s="99"/>
      <c r="D60" s="106"/>
      <c r="E60" s="77"/>
      <c r="F60" s="77"/>
      <c r="G60" s="77"/>
    </row>
    <row r="61" spans="1:7" ht="27" customHeight="1" x14ac:dyDescent="0.15">
      <c r="B61" s="180" t="s">
        <v>173</v>
      </c>
      <c r="C61" s="436" t="s">
        <v>174</v>
      </c>
      <c r="D61" s="436"/>
      <c r="E61" s="436"/>
      <c r="F61" s="436"/>
      <c r="G61" s="436"/>
    </row>
    <row r="62" spans="1:7" ht="39.75" customHeight="1" x14ac:dyDescent="0.15">
      <c r="B62" s="180" t="s">
        <v>173</v>
      </c>
      <c r="C62" s="436" t="s">
        <v>232</v>
      </c>
      <c r="D62" s="436"/>
      <c r="E62" s="436"/>
      <c r="F62" s="436"/>
      <c r="G62" s="436"/>
    </row>
    <row r="63" spans="1:7" ht="27" customHeight="1" x14ac:dyDescent="0.15">
      <c r="B63" s="180" t="s">
        <v>173</v>
      </c>
      <c r="C63" s="436" t="s">
        <v>204</v>
      </c>
      <c r="D63" s="436"/>
      <c r="E63" s="436"/>
      <c r="F63" s="436"/>
      <c r="G63" s="436"/>
    </row>
    <row r="64" spans="1:7" x14ac:dyDescent="0.15">
      <c r="B64" s="180" t="s">
        <v>173</v>
      </c>
      <c r="C64" s="437" t="s">
        <v>175</v>
      </c>
      <c r="D64" s="437"/>
      <c r="E64" s="437"/>
      <c r="F64" s="437"/>
      <c r="G64" s="437"/>
    </row>
    <row r="65" spans="2:3" ht="14.25" x14ac:dyDescent="0.15">
      <c r="B65" s="72"/>
      <c r="C65" s="72"/>
    </row>
    <row r="66" spans="2:3" ht="14.25" x14ac:dyDescent="0.15">
      <c r="B66" s="72"/>
      <c r="C66" s="72"/>
    </row>
    <row r="67" spans="2:3" ht="14.25" x14ac:dyDescent="0.15">
      <c r="B67" s="72"/>
      <c r="C67" s="72"/>
    </row>
  </sheetData>
  <mergeCells count="32">
    <mergeCell ref="C63:G63"/>
    <mergeCell ref="C61:G61"/>
    <mergeCell ref="C62:G62"/>
    <mergeCell ref="C64:G64"/>
    <mergeCell ref="B16:B18"/>
    <mergeCell ref="B20:B22"/>
    <mergeCell ref="B46:B47"/>
    <mergeCell ref="B49:B51"/>
    <mergeCell ref="D54:F54"/>
    <mergeCell ref="D56:F56"/>
    <mergeCell ref="C57:G57"/>
    <mergeCell ref="C58:G58"/>
    <mergeCell ref="G30:G31"/>
    <mergeCell ref="B33:B35"/>
    <mergeCell ref="D38:F38"/>
    <mergeCell ref="D40:F40"/>
    <mergeCell ref="B43:C44"/>
    <mergeCell ref="E43:E44"/>
    <mergeCell ref="F43:F44"/>
    <mergeCell ref="G43:G44"/>
    <mergeCell ref="B12:B14"/>
    <mergeCell ref="D25:F25"/>
    <mergeCell ref="D27:F27"/>
    <mergeCell ref="B30:C31"/>
    <mergeCell ref="E30:E31"/>
    <mergeCell ref="F30:F31"/>
    <mergeCell ref="B8:B10"/>
    <mergeCell ref="A2:I2"/>
    <mergeCell ref="B5:C6"/>
    <mergeCell ref="E5:E6"/>
    <mergeCell ref="F5:F6"/>
    <mergeCell ref="G5:G6"/>
  </mergeCells>
  <phoneticPr fontId="3"/>
  <printOptions horizontalCentered="1"/>
  <pageMargins left="0.23622047244094491" right="0.23622047244094491" top="0.35433070866141736" bottom="0.15748031496062992"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【別紙1】利用申請書</vt:lpstr>
      <vt:lpstr>【別紙1ｰ1】申請者の概要</vt:lpstr>
      <vt:lpstr>【別紙1-2】自己記入チェックリスト</vt:lpstr>
      <vt:lpstr>【別紙1ｰ3】業務別見積明細書</vt:lpstr>
      <vt:lpstr>'【別紙1-2】自己記入チェックリスト'!_Hlk130500646</vt:lpstr>
      <vt:lpstr>【別紙1】利用申請書!Print_Area</vt:lpstr>
      <vt:lpstr>【別紙1ｰ1】申請者の概要!Print_Area</vt:lpstr>
      <vt:lpstr>【別紙1ｰ3】業務別見積明細書!Print_Area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2018-11-19T06:16:25Z</dcterms:created>
  <dcterms:modified xsi:type="dcterms:W3CDTF">2024-03-26T23:34:23Z</dcterms:modified>
</cp:coreProperties>
</file>