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79664E22-52D9-412A-8DF8-0462FE9EE664}" xr6:coauthVersionLast="47" xr6:coauthVersionMax="47" xr10:uidLastSave="{00000000-0000-0000-0000-000000000000}"/>
  <bookViews>
    <workbookView xWindow="-120" yWindow="-16320" windowWidth="29040" windowHeight="15840" xr2:uid="{7E05BFD3-907B-49B1-9792-FD7BC6DA6BDE}"/>
  </bookViews>
  <sheets>
    <sheet name="【別紙1】利用申請書" sheetId="2" r:id="rId1"/>
    <sheet name="【別紙1ｰ1】申請者の概要" sheetId="5" r:id="rId2"/>
    <sheet name="【別紙1-2】自己記入チェックリスト" sheetId="7" r:id="rId3"/>
    <sheet name="【別紙1ｰ3】業務別見積明細書" sheetId="6" r:id="rId4"/>
  </sheets>
  <definedNames>
    <definedName name="_Hlk130500646" localSheetId="2">'【別紙1-2】自己記入チェックリスト'!$E$10</definedName>
    <definedName name="_Hlk98858572" localSheetId="3">【別紙1ｰ3】業務別見積明細書!#REF!</definedName>
    <definedName name="_Hlk98859664" localSheetId="3">【別紙1ｰ3】業務別見積明細書!#REF!</definedName>
    <definedName name="_Hlk99041462" localSheetId="3">【別紙1ｰ3】業務別見積明細書!#REF!</definedName>
    <definedName name="_xlnm.Print_Area" localSheetId="0">【別紙1】利用申請書!$A$1:$U$122</definedName>
    <definedName name="_xlnm.Print_Area" localSheetId="1">【別紙1ｰ1】申請者の概要!$A$1:$M$57</definedName>
    <definedName name="_xlnm.Print_Area" localSheetId="3">【別紙1ｰ3】業務別見積明細書!$A$1:$H$64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6" l="1"/>
  <c r="G33" i="6"/>
  <c r="D24" i="5"/>
  <c r="H24" i="5"/>
  <c r="G22" i="6"/>
  <c r="G21" i="6"/>
  <c r="G20" i="6"/>
  <c r="G19" i="6" s="1"/>
  <c r="E19" i="6"/>
  <c r="G23" i="6"/>
  <c r="G18" i="6"/>
  <c r="G17" i="6"/>
  <c r="G16" i="6"/>
  <c r="E15" i="6"/>
  <c r="G52" i="6"/>
  <c r="G51" i="6"/>
  <c r="G50" i="6"/>
  <c r="G49" i="6"/>
  <c r="E48" i="6"/>
  <c r="G47" i="6"/>
  <c r="G46" i="6"/>
  <c r="E45" i="6"/>
  <c r="G36" i="6"/>
  <c r="G35" i="6"/>
  <c r="E32" i="6"/>
  <c r="G14" i="6"/>
  <c r="G13" i="6"/>
  <c r="G12" i="6"/>
  <c r="E11" i="6"/>
  <c r="G10" i="6"/>
  <c r="G9" i="6"/>
  <c r="G8" i="6"/>
  <c r="G7" i="6" s="1"/>
  <c r="E7" i="6"/>
  <c r="F47" i="5"/>
  <c r="M47" i="5"/>
  <c r="K47" i="5"/>
  <c r="L46" i="5" s="1"/>
  <c r="I47" i="5"/>
  <c r="G47" i="5"/>
  <c r="D47" i="5"/>
  <c r="E46" i="5" s="1"/>
  <c r="E17" i="5"/>
  <c r="G15" i="6" l="1"/>
  <c r="G45" i="6"/>
  <c r="G32" i="6"/>
  <c r="G11" i="6"/>
  <c r="G48" i="6"/>
  <c r="H48" i="5"/>
  <c r="E41" i="5"/>
  <c r="E48" i="5"/>
  <c r="L41" i="5"/>
  <c r="L42" i="5"/>
  <c r="L43" i="5"/>
  <c r="L44" i="5"/>
  <c r="L48" i="5"/>
  <c r="L45" i="5"/>
  <c r="H42" i="5"/>
  <c r="H43" i="5"/>
  <c r="H44" i="5"/>
  <c r="H41" i="5"/>
  <c r="H45" i="5"/>
  <c r="H46" i="5"/>
  <c r="E43" i="5"/>
  <c r="E45" i="5"/>
  <c r="E42" i="5"/>
  <c r="E44" i="5"/>
  <c r="G25" i="6" l="1"/>
  <c r="G27" i="6" s="1"/>
  <c r="G54" i="6"/>
  <c r="G38" i="6"/>
  <c r="G26" i="6"/>
  <c r="G55" i="6"/>
  <c r="G56" i="6"/>
  <c r="E47" i="5"/>
  <c r="L47" i="5"/>
  <c r="H47" i="5"/>
  <c r="G39" i="6" l="1"/>
  <c r="G40" i="6"/>
</calcChain>
</file>

<file path=xl/sharedStrings.xml><?xml version="1.0" encoding="utf-8"?>
<sst xmlns="http://schemas.openxmlformats.org/spreadsheetml/2006/main" count="332" uniqueCount="235">
  <si>
    <t>１．申請者（中小企業・小規模事業者）</t>
    <rPh sb="2" eb="5">
      <t>シンセイシャ</t>
    </rPh>
    <rPh sb="6" eb="8">
      <t>チュウショウ</t>
    </rPh>
    <rPh sb="8" eb="10">
      <t>キギョウ</t>
    </rPh>
    <rPh sb="11" eb="14">
      <t>ショウキボ</t>
    </rPh>
    <rPh sb="14" eb="17">
      <t>ジギョウシャ</t>
    </rPh>
    <phoneticPr fontId="2"/>
  </si>
  <si>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</si>
  <si>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</si>
  <si>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</si>
  <si>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</si>
  <si>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</si>
  <si>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</si>
  <si>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①経営改善計画（再生計画）の策定、②事業ＤＤ(市場調査含む）、③財務ＤＤ、④その他ＤＤ、⑤不動産評価、⑥事業価値算定、</t>
    <rPh sb="1" eb="3">
      <t>ケイエイ</t>
    </rPh>
    <rPh sb="3" eb="5">
      <t>カイゼン</t>
    </rPh>
    <rPh sb="5" eb="7">
      <t>ケイカク</t>
    </rPh>
    <rPh sb="8" eb="10">
      <t>サイセイ</t>
    </rPh>
    <rPh sb="10" eb="12">
      <t>ケイカク</t>
    </rPh>
    <rPh sb="14" eb="16">
      <t>サクテイ</t>
    </rPh>
    <rPh sb="18" eb="20">
      <t>ジギョウ</t>
    </rPh>
    <rPh sb="23" eb="25">
      <t>シジョウ</t>
    </rPh>
    <rPh sb="25" eb="27">
      <t>チョウサ</t>
    </rPh>
    <rPh sb="27" eb="28">
      <t>フク</t>
    </rPh>
    <rPh sb="32" eb="34">
      <t>ザイム</t>
    </rPh>
    <rPh sb="40" eb="41">
      <t>タ</t>
    </rPh>
    <rPh sb="45" eb="48">
      <t>フドウサン</t>
    </rPh>
    <rPh sb="48" eb="50">
      <t>ヒョウカ</t>
    </rPh>
    <rPh sb="52" eb="54">
      <t>ジギョウ</t>
    </rPh>
    <rPh sb="54" eb="56">
      <t>カチ</t>
    </rPh>
    <rPh sb="56" eb="58">
      <t>サンテイ</t>
    </rPh>
    <phoneticPr fontId="2"/>
  </si>
  <si>
    <t>費用見積額</t>
    <rPh sb="0" eb="2">
      <t>ヒヨウ</t>
    </rPh>
    <rPh sb="2" eb="4">
      <t>ミツモリ</t>
    </rPh>
    <rPh sb="4" eb="5">
      <t>ガク</t>
    </rPh>
    <phoneticPr fontId="2"/>
  </si>
  <si>
    <t>算定根拠</t>
    <rPh sb="0" eb="2">
      <t>サンテイ</t>
    </rPh>
    <rPh sb="2" eb="4">
      <t>コンキョ</t>
    </rPh>
    <phoneticPr fontId="2"/>
  </si>
  <si>
    <t>　　　業務開始日（目処）</t>
    <rPh sb="3" eb="5">
      <t>ギョウム</t>
    </rPh>
    <rPh sb="5" eb="8">
      <t>カイシビ</t>
    </rPh>
    <rPh sb="9" eb="11">
      <t>メド</t>
    </rPh>
    <phoneticPr fontId="2"/>
  </si>
  <si>
    <t>　　　業務完了日（目処）</t>
    <rPh sb="3" eb="5">
      <t>ギョウム</t>
    </rPh>
    <rPh sb="5" eb="7">
      <t>カンリョウ</t>
    </rPh>
    <rPh sb="7" eb="8">
      <t>ビ</t>
    </rPh>
    <rPh sb="9" eb="11">
      <t>メド</t>
    </rPh>
    <phoneticPr fontId="2"/>
  </si>
  <si>
    <t>実施サイクル</t>
    <rPh sb="0" eb="2">
      <t>ジッシ</t>
    </rPh>
    <phoneticPr fontId="2"/>
  </si>
  <si>
    <t>実施予定者</t>
    <rPh sb="0" eb="2">
      <t>ジッシ</t>
    </rPh>
    <rPh sb="2" eb="4">
      <t>ヨテイ</t>
    </rPh>
    <rPh sb="4" eb="5">
      <t>シャ</t>
    </rPh>
    <phoneticPr fontId="2"/>
  </si>
  <si>
    <t>報告予定先</t>
    <rPh sb="0" eb="2">
      <t>ホウコク</t>
    </rPh>
    <rPh sb="2" eb="4">
      <t>ヨテイ</t>
    </rPh>
    <rPh sb="4" eb="5">
      <t>サキ</t>
    </rPh>
    <phoneticPr fontId="2"/>
  </si>
  <si>
    <t>事務管理Ｎｏ</t>
    <rPh sb="0" eb="2">
      <t>ジム</t>
    </rPh>
    <rPh sb="2" eb="4">
      <t>カンリ</t>
    </rPh>
    <phoneticPr fontId="2"/>
  </si>
  <si>
    <t>年度番号</t>
    <rPh sb="0" eb="2">
      <t>ネンド</t>
    </rPh>
    <rPh sb="2" eb="4">
      <t>バンゴウ</t>
    </rPh>
    <phoneticPr fontId="2"/>
  </si>
  <si>
    <t>案件Ｎｏ</t>
    <rPh sb="0" eb="2">
      <t>アンケン</t>
    </rPh>
    <phoneticPr fontId="2"/>
  </si>
  <si>
    <t>備考Ｎｏ</t>
    <rPh sb="0" eb="2">
      <t>ビコウ</t>
    </rPh>
    <phoneticPr fontId="2"/>
  </si>
  <si>
    <t>対象案件</t>
    <rPh sb="0" eb="2">
      <t>タイショウ</t>
    </rPh>
    <rPh sb="2" eb="4">
      <t>アンケン</t>
    </rPh>
    <phoneticPr fontId="2"/>
  </si>
  <si>
    <t>意見</t>
    <rPh sb="0" eb="2">
      <t>イケン</t>
    </rPh>
    <phoneticPr fontId="2"/>
  </si>
  <si>
    <t>意見記載欄</t>
    <rPh sb="0" eb="2">
      <t>イケン</t>
    </rPh>
    <rPh sb="2" eb="4">
      <t>キサイ</t>
    </rPh>
    <rPh sb="4" eb="5">
      <t>ラン</t>
    </rPh>
    <phoneticPr fontId="2"/>
  </si>
  <si>
    <t>日付</t>
    <rPh sb="0" eb="2">
      <t>ヒヅケ</t>
    </rPh>
    <phoneticPr fontId="2"/>
  </si>
  <si>
    <t>全て</t>
    <rPh sb="0" eb="1">
      <t>スベ</t>
    </rPh>
    <phoneticPr fontId="2"/>
  </si>
  <si>
    <t>（なし／あり）</t>
    <phoneticPr fontId="2"/>
  </si>
  <si>
    <t>【事務局処理欄】</t>
    <rPh sb="1" eb="4">
      <t>ジムキョク</t>
    </rPh>
    <rPh sb="4" eb="6">
      <t>ショリ</t>
    </rPh>
    <rPh sb="6" eb="7">
      <t>ラン</t>
    </rPh>
    <phoneticPr fontId="2"/>
  </si>
  <si>
    <t>中小機構送付</t>
    <rPh sb="0" eb="2">
      <t>チュウショウ</t>
    </rPh>
    <rPh sb="2" eb="4">
      <t>キコウ</t>
    </rPh>
    <rPh sb="4" eb="6">
      <t>ソウフ</t>
    </rPh>
    <phoneticPr fontId="2"/>
  </si>
  <si>
    <t>備考</t>
    <rPh sb="0" eb="2">
      <t>ビコウ</t>
    </rPh>
    <phoneticPr fontId="2"/>
  </si>
  <si>
    <t>送付日</t>
    <rPh sb="0" eb="2">
      <t>ソウフ</t>
    </rPh>
    <rPh sb="2" eb="3">
      <t>ビ</t>
    </rPh>
    <phoneticPr fontId="2"/>
  </si>
  <si>
    <t>【中小機構処理欄】</t>
    <rPh sb="1" eb="3">
      <t>チュウショウ</t>
    </rPh>
    <rPh sb="3" eb="5">
      <t>キコウ</t>
    </rPh>
    <rPh sb="5" eb="7">
      <t>ショリ</t>
    </rPh>
    <rPh sb="7" eb="8">
      <t>ラン</t>
    </rPh>
    <phoneticPr fontId="2"/>
  </si>
  <si>
    <t>全国本部
ＰＭ意見</t>
    <rPh sb="0" eb="2">
      <t>ゼンコク</t>
    </rPh>
    <rPh sb="2" eb="4">
      <t>ホンブ</t>
    </rPh>
    <rPh sb="7" eb="9">
      <t>イケン</t>
    </rPh>
    <phoneticPr fontId="2"/>
  </si>
  <si>
    <t>全国本部
ＰＭ意見</t>
    <rPh sb="0" eb="2">
      <t>ゼンコク</t>
    </rPh>
    <rPh sb="2" eb="4">
      <t>ホンブ</t>
    </rPh>
    <rPh sb="7" eb="9">
      <t>イケン</t>
    </rPh>
    <rPh sb="8" eb="9">
      <t>ケツイ</t>
    </rPh>
    <phoneticPr fontId="2"/>
  </si>
  <si>
    <t>事務局</t>
    <rPh sb="0" eb="3">
      <t>ジムキョク</t>
    </rPh>
    <phoneticPr fontId="2"/>
  </si>
  <si>
    <t>最終処理日</t>
    <rPh sb="0" eb="2">
      <t>サイシュウ</t>
    </rPh>
    <rPh sb="2" eb="4">
      <t>ショリ</t>
    </rPh>
    <rPh sb="4" eb="5">
      <t>ビ</t>
    </rPh>
    <phoneticPr fontId="2"/>
  </si>
  <si>
    <t>６．スケジュール（上記２及び３が実施する業務について）</t>
    <rPh sb="9" eb="11">
      <t>ジョウキ</t>
    </rPh>
    <rPh sb="12" eb="13">
      <t>オヨ</t>
    </rPh>
    <rPh sb="16" eb="18">
      <t>ジッシ</t>
    </rPh>
    <rPh sb="20" eb="22">
      <t>ギョウム</t>
    </rPh>
    <phoneticPr fontId="2"/>
  </si>
  <si>
    <t>業務別見積明細書を参照</t>
    <rPh sb="0" eb="2">
      <t>ギョウム</t>
    </rPh>
    <rPh sb="2" eb="3">
      <t>ベツ</t>
    </rPh>
    <rPh sb="3" eb="5">
      <t>ミツモリ</t>
    </rPh>
    <rPh sb="5" eb="8">
      <t>メイサイショ</t>
    </rPh>
    <rPh sb="9" eb="11">
      <t>サンショウ</t>
    </rPh>
    <phoneticPr fontId="2"/>
  </si>
  <si>
    <t>業種・支店等</t>
    <rPh sb="0" eb="2">
      <t>ギョウシュ</t>
    </rPh>
    <rPh sb="3" eb="5">
      <t>シテン</t>
    </rPh>
    <rPh sb="5" eb="6">
      <t>トウ</t>
    </rPh>
    <phoneticPr fontId="2"/>
  </si>
  <si>
    <t>受付日</t>
    <rPh sb="0" eb="3">
      <t>ウケツケビ</t>
    </rPh>
    <phoneticPr fontId="2"/>
  </si>
  <si>
    <t>No.</t>
    <phoneticPr fontId="2"/>
  </si>
  <si>
    <t>業務内容</t>
    <rPh sb="0" eb="2">
      <t>ギョウム</t>
    </rPh>
    <rPh sb="2" eb="4">
      <t>ナイヨウ</t>
    </rPh>
    <phoneticPr fontId="2"/>
  </si>
  <si>
    <t>県番号</t>
    <phoneticPr fontId="2"/>
  </si>
  <si>
    <t>（なし／あり）</t>
    <phoneticPr fontId="2"/>
  </si>
  <si>
    <t>受付日</t>
    <phoneticPr fontId="2"/>
  </si>
  <si>
    <t>（なし／あり）</t>
    <phoneticPr fontId="2"/>
  </si>
  <si>
    <t>９．情報の取り扱い</t>
    <phoneticPr fontId="3"/>
  </si>
  <si>
    <t>１０．留意事項</t>
    <rPh sb="3" eb="5">
      <t>リュウイ</t>
    </rPh>
    <rPh sb="5" eb="7">
      <t>ジコウ</t>
    </rPh>
    <phoneticPr fontId="4"/>
  </si>
  <si>
    <t>１．計画の内容</t>
    <phoneticPr fontId="4"/>
  </si>
  <si>
    <t>２．金融支援の同意確認</t>
    <phoneticPr fontId="4"/>
  </si>
  <si>
    <t>３．不正利用</t>
    <phoneticPr fontId="4"/>
  </si>
  <si>
    <t>４．支払</t>
    <phoneticPr fontId="4"/>
  </si>
  <si>
    <t>５．自動失効</t>
    <phoneticPr fontId="4"/>
  </si>
  <si>
    <t>　　</t>
  </si>
  <si>
    <t>令和　　年　　月　　日</t>
    <rPh sb="0" eb="2">
      <t>レイワ</t>
    </rPh>
    <rPh sb="4" eb="5">
      <t>ネン</t>
    </rPh>
    <rPh sb="7" eb="8">
      <t>ガツ</t>
    </rPh>
    <rPh sb="10" eb="11">
      <t>ニチ</t>
    </rPh>
    <phoneticPr fontId="2"/>
  </si>
  <si>
    <t>〒</t>
    <phoneticPr fontId="3"/>
  </si>
  <si>
    <t>必要に応じて</t>
    <rPh sb="0" eb="2">
      <t>ヒツヨウ</t>
    </rPh>
    <rPh sb="3" eb="4">
      <t>オウ</t>
    </rPh>
    <phoneticPr fontId="3"/>
  </si>
  <si>
    <t>統括責任者補佐</t>
    <rPh sb="0" eb="7">
      <t>トウカツセキニンシャホサ</t>
    </rPh>
    <phoneticPr fontId="2"/>
  </si>
  <si>
    <t>活性化協議会</t>
    <rPh sb="0" eb="6">
      <t>カッセイカキョウギカイ</t>
    </rPh>
    <phoneticPr fontId="2"/>
  </si>
  <si>
    <t>経営改善計画策定支援事業利用申請書</t>
    <rPh sb="0" eb="2">
      <t>ケイエイ</t>
    </rPh>
    <rPh sb="2" eb="4">
      <t>カイゼン</t>
    </rPh>
    <rPh sb="4" eb="6">
      <t>ケイカク</t>
    </rPh>
    <rPh sb="6" eb="8">
      <t>サクテイ</t>
    </rPh>
    <rPh sb="8" eb="10">
      <t>シエン</t>
    </rPh>
    <rPh sb="10" eb="12">
      <t>ジギョウ</t>
    </rPh>
    <rPh sb="12" eb="14">
      <t>リヨウ</t>
    </rPh>
    <rPh sb="14" eb="16">
      <t>シンセイ</t>
    </rPh>
    <rPh sb="16" eb="17">
      <t>ショ</t>
    </rPh>
    <phoneticPr fontId="2"/>
  </si>
  <si>
    <t>２．代表認定経営革新等支援機関</t>
    <rPh sb="2" eb="4">
      <t>ダイヒョウ</t>
    </rPh>
    <rPh sb="11" eb="13">
      <t>シエン</t>
    </rPh>
    <rPh sb="13" eb="15">
      <t>キカン</t>
    </rPh>
    <phoneticPr fontId="2"/>
  </si>
  <si>
    <t>３．その他認定経営革新等支援機関</t>
    <rPh sb="4" eb="5">
      <t>タ</t>
    </rPh>
    <rPh sb="12" eb="14">
      <t>シエン</t>
    </rPh>
    <rPh sb="14" eb="16">
      <t>キカン</t>
    </rPh>
    <phoneticPr fontId="2"/>
  </si>
  <si>
    <t>４．認定経営革新等支援機関に依頼する業務内容（○で囲む）</t>
    <rPh sb="9" eb="11">
      <t>シエン</t>
    </rPh>
    <rPh sb="11" eb="13">
      <t>キカン</t>
    </rPh>
    <rPh sb="14" eb="16">
      <t>イライ</t>
    </rPh>
    <rPh sb="18" eb="20">
      <t>ギョウム</t>
    </rPh>
    <rPh sb="20" eb="22">
      <t>ナイヨウ</t>
    </rPh>
    <rPh sb="25" eb="26">
      <t>カコ</t>
    </rPh>
    <phoneticPr fontId="2"/>
  </si>
  <si>
    <t>５．認定経営革新等支援機関に支払う費用見積額（税込）</t>
    <rPh sb="9" eb="11">
      <t>シエン</t>
    </rPh>
    <rPh sb="11" eb="13">
      <t>キカン</t>
    </rPh>
    <rPh sb="14" eb="16">
      <t>シハラ</t>
    </rPh>
    <rPh sb="17" eb="19">
      <t>ヒヨウ</t>
    </rPh>
    <rPh sb="19" eb="21">
      <t>ミツモリ</t>
    </rPh>
    <rPh sb="21" eb="22">
      <t>ガク</t>
    </rPh>
    <rPh sb="23" eb="25">
      <t>ゼイコ</t>
    </rPh>
    <phoneticPr fontId="2"/>
  </si>
  <si>
    <t>８．申請者及び認定経営革新等支援機関の宣誓事項</t>
    <rPh sb="21" eb="23">
      <t>ジコウ</t>
    </rPh>
    <phoneticPr fontId="2"/>
  </si>
  <si>
    <t>【中小企業活性化協議会処理欄】</t>
    <rPh sb="1" eb="11">
      <t>チュウショウキギョウカッセイカキョウギカイ</t>
    </rPh>
    <rPh sb="11" eb="13">
      <t>ショリ</t>
    </rPh>
    <rPh sb="13" eb="14">
      <t>ラン</t>
    </rPh>
    <phoneticPr fontId="2"/>
  </si>
  <si>
    <t>統括責任者</t>
    <phoneticPr fontId="2"/>
  </si>
  <si>
    <t>申請者が誠実であり、その財産状況（負債の状況を含む。）を経営改善計画策定支援において適正に開示することを誓約していること。</t>
    <phoneticPr fontId="3"/>
  </si>
  <si>
    <t>認定経営革新等支援機関が誠実であり、経営改善計画策定支援を適切に行うことを誓約していること。</t>
    <rPh sb="0" eb="2">
      <t>ニンテイ</t>
    </rPh>
    <rPh sb="2" eb="4">
      <t>ケイエイ</t>
    </rPh>
    <rPh sb="4" eb="6">
      <t>カクシン</t>
    </rPh>
    <rPh sb="6" eb="7">
      <t>ナド</t>
    </rPh>
    <rPh sb="7" eb="9">
      <t>シエン</t>
    </rPh>
    <rPh sb="9" eb="11">
      <t>キカン</t>
    </rPh>
    <rPh sb="12" eb="14">
      <t>セイジツ</t>
    </rPh>
    <rPh sb="18" eb="20">
      <t>ケイエイ</t>
    </rPh>
    <rPh sb="20" eb="22">
      <t>カイゼン</t>
    </rPh>
    <rPh sb="22" eb="24">
      <t>ケイカク</t>
    </rPh>
    <rPh sb="24" eb="26">
      <t>サクテイ</t>
    </rPh>
    <rPh sb="26" eb="28">
      <t>シエン</t>
    </rPh>
    <rPh sb="29" eb="31">
      <t>テキセツ</t>
    </rPh>
    <rPh sb="32" eb="33">
      <t>オコナ</t>
    </rPh>
    <rPh sb="37" eb="39">
      <t>セイヤク</t>
    </rPh>
    <phoneticPr fontId="4"/>
  </si>
  <si>
    <t>申請者は、経営改善に向けた計画策定支援を受けた場合に、営業収益を回復するために経営改善に取り組むことを誓約していること。</t>
    <phoneticPr fontId="3"/>
  </si>
  <si>
    <t>申請者及び認定経営革新等支援機関は、中小企業活性化協議会実施基本要領の「第二章　中小企業活性化協議会事業」の「第４ 経営改善計画策定支援事業</t>
    <phoneticPr fontId="4"/>
  </si>
  <si>
    <t>に対する助言支援」に規定する中小企業活性化協議会からの助言に真摯に対応すること。</t>
    <phoneticPr fontId="3"/>
  </si>
  <si>
    <t>⑦金融機関への計画の説明補助、⑧伴走支援、⑨金融機関への経営者保証解除に関する交渉及び説明補助、⑩その他（　　　　　　　　　　　　　　　　　　　　　　　　　　　　　　）</t>
    <rPh sb="1" eb="3">
      <t>キンユウ</t>
    </rPh>
    <rPh sb="3" eb="5">
      <t>キカン</t>
    </rPh>
    <rPh sb="7" eb="9">
      <t>ケイカク</t>
    </rPh>
    <rPh sb="10" eb="12">
      <t>セツメイ</t>
    </rPh>
    <rPh sb="12" eb="14">
      <t>ホジョ</t>
    </rPh>
    <rPh sb="16" eb="20">
      <t>バンソウシエン</t>
    </rPh>
    <rPh sb="22" eb="26">
      <t>キンユウキカン</t>
    </rPh>
    <rPh sb="28" eb="33">
      <t>ケイエイシャホショウ</t>
    </rPh>
    <rPh sb="33" eb="35">
      <t>カイジョ</t>
    </rPh>
    <rPh sb="36" eb="37">
      <t>カン</t>
    </rPh>
    <rPh sb="39" eb="41">
      <t>コウショウ</t>
    </rPh>
    <rPh sb="51" eb="52">
      <t>タ</t>
    </rPh>
    <phoneticPr fontId="2"/>
  </si>
  <si>
    <t>７．伴走支援予定（実施サイクルは○で囲む）</t>
    <rPh sb="2" eb="6">
      <t>バンソウシエン</t>
    </rPh>
    <rPh sb="6" eb="8">
      <t>ヨテイ</t>
    </rPh>
    <rPh sb="9" eb="11">
      <t>ジッシ</t>
    </rPh>
    <rPh sb="18" eb="19">
      <t>カコ</t>
    </rPh>
    <phoneticPr fontId="2"/>
  </si>
  <si>
    <r>
      <rPr>
        <sz val="10"/>
        <rFont val="ＭＳ Ｐゴシック"/>
        <family val="3"/>
        <charset val="128"/>
        <scheme val="minor"/>
      </rPr>
      <t>金融機関名等</t>
    </r>
    <r>
      <rPr>
        <sz val="12"/>
        <rFont val="ＭＳ Ｐゴシック"/>
        <family val="3"/>
        <charset val="128"/>
        <scheme val="minor"/>
      </rPr>
      <t>：</t>
    </r>
    <rPh sb="0" eb="2">
      <t>キンユウ</t>
    </rPh>
    <rPh sb="2" eb="4">
      <t>キカン</t>
    </rPh>
    <rPh sb="4" eb="5">
      <t>メイ</t>
    </rPh>
    <rPh sb="5" eb="6">
      <t>トウ</t>
    </rPh>
    <phoneticPr fontId="2"/>
  </si>
  <si>
    <t>【統括責任者補佐、統括責任者】</t>
    <rPh sb="1" eb="3">
      <t>トウカツ</t>
    </rPh>
    <rPh sb="3" eb="6">
      <t>セキニンシャ</t>
    </rPh>
    <rPh sb="6" eb="8">
      <t>ホサ</t>
    </rPh>
    <phoneticPr fontId="2"/>
  </si>
  <si>
    <t>　費用金額が企業規模の基準を超える場合など中小機構の意見が必要な場合に送付</t>
    <rPh sb="1" eb="3">
      <t>ヒヨウ</t>
    </rPh>
    <rPh sb="3" eb="5">
      <t>キンガク</t>
    </rPh>
    <rPh sb="6" eb="10">
      <t>キギョウキボ</t>
    </rPh>
    <rPh sb="11" eb="13">
      <t>キジュン</t>
    </rPh>
    <rPh sb="14" eb="15">
      <t>コ</t>
    </rPh>
    <rPh sb="17" eb="19">
      <t>バアイ</t>
    </rPh>
    <rPh sb="21" eb="23">
      <t>チュウショウ</t>
    </rPh>
    <rPh sb="23" eb="25">
      <t>キコウ</t>
    </rPh>
    <rPh sb="26" eb="28">
      <t>イケン</t>
    </rPh>
    <rPh sb="29" eb="31">
      <t>ヒツヨウ</t>
    </rPh>
    <rPh sb="32" eb="34">
      <t>バアイ</t>
    </rPh>
    <rPh sb="35" eb="37">
      <t>ソウフ</t>
    </rPh>
    <phoneticPr fontId="2"/>
  </si>
  <si>
    <t>【中小企業活性化協議会処理欄】</t>
    <rPh sb="1" eb="3">
      <t>チュウショウ</t>
    </rPh>
    <rPh sb="3" eb="5">
      <t>キギョウ</t>
    </rPh>
    <rPh sb="5" eb="8">
      <t>カッセイカ</t>
    </rPh>
    <rPh sb="8" eb="11">
      <t>キョウギカイ</t>
    </rPh>
    <rPh sb="11" eb="13">
      <t>ショリ</t>
    </rPh>
    <rPh sb="13" eb="14">
      <t>ラン</t>
    </rPh>
    <phoneticPr fontId="2"/>
  </si>
  <si>
    <t>別紙１</t>
    <rPh sb="0" eb="2">
      <t>ベッシ</t>
    </rPh>
    <phoneticPr fontId="3"/>
  </si>
  <si>
    <t>申請者及び認定経営革新等支援機関は、以下の全ての項目を宣誓し、利用申請を行います。（該当項目全てにチェック）</t>
    <rPh sb="21" eb="22">
      <t>スベ</t>
    </rPh>
    <rPh sb="24" eb="26">
      <t>コウモク</t>
    </rPh>
    <rPh sb="31" eb="33">
      <t>リヨウ</t>
    </rPh>
    <rPh sb="33" eb="35">
      <t>シンセイ</t>
    </rPh>
    <rPh sb="36" eb="37">
      <t>オコナ</t>
    </rPh>
    <phoneticPr fontId="4"/>
  </si>
  <si>
    <t>申請者および認定経営革新等支援機関は、本事業の利用・活用にあたっては、１０．留意事項について十分注意し、理解した上で取り組むこと。</t>
    <rPh sb="0" eb="2">
      <t>シンセイ</t>
    </rPh>
    <rPh sb="2" eb="3">
      <t>シャ</t>
    </rPh>
    <rPh sb="6" eb="8">
      <t>ニンテイ</t>
    </rPh>
    <rPh sb="8" eb="10">
      <t>ケイエイ</t>
    </rPh>
    <rPh sb="10" eb="12">
      <t>カクシン</t>
    </rPh>
    <rPh sb="12" eb="13">
      <t>ナド</t>
    </rPh>
    <rPh sb="13" eb="15">
      <t>シエン</t>
    </rPh>
    <rPh sb="15" eb="17">
      <t>キカン</t>
    </rPh>
    <rPh sb="19" eb="20">
      <t>ホン</t>
    </rPh>
    <rPh sb="20" eb="22">
      <t>ジギョウ</t>
    </rPh>
    <rPh sb="23" eb="25">
      <t>リヨウ</t>
    </rPh>
    <rPh sb="26" eb="28">
      <t>カツヨウ</t>
    </rPh>
    <rPh sb="38" eb="40">
      <t>リュウイ</t>
    </rPh>
    <rPh sb="40" eb="42">
      <t>ジコウ</t>
    </rPh>
    <rPh sb="46" eb="48">
      <t>ジュウブン</t>
    </rPh>
    <rPh sb="48" eb="50">
      <t>チュウイ</t>
    </rPh>
    <rPh sb="52" eb="54">
      <t>リカイ</t>
    </rPh>
    <rPh sb="56" eb="57">
      <t>ウエ</t>
    </rPh>
    <rPh sb="58" eb="59">
      <t>ト</t>
    </rPh>
    <rPh sb="60" eb="61">
      <t>ク</t>
    </rPh>
    <phoneticPr fontId="4"/>
  </si>
  <si>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7" eb="9">
      <t>ケイエイ</t>
    </rPh>
    <rPh sb="9" eb="11">
      <t>カクシン</t>
    </rPh>
    <rPh sb="11" eb="12">
      <t>ナド</t>
    </rPh>
    <rPh sb="252" eb="254">
      <t>ドウイ</t>
    </rPh>
    <phoneticPr fontId="3"/>
  </si>
  <si>
    <t>１１．その他記載すべき事項（上記４．で認定経営革新等支援機関以外の専門家（不動産鑑定士等）に依頼する場合はここに記載する）</t>
    <rPh sb="5" eb="6">
      <t>タ</t>
    </rPh>
    <rPh sb="6" eb="8">
      <t>キサイ</t>
    </rPh>
    <rPh sb="11" eb="13">
      <t>ジコウ</t>
    </rPh>
    <rPh sb="14" eb="16">
      <t>ジョウキ</t>
    </rPh>
    <rPh sb="19" eb="21">
      <t>ニンテイ</t>
    </rPh>
    <rPh sb="21" eb="23">
      <t>ケイエイ</t>
    </rPh>
    <rPh sb="23" eb="26">
      <t>カクシンナド</t>
    </rPh>
    <rPh sb="26" eb="28">
      <t>シエン</t>
    </rPh>
    <rPh sb="28" eb="30">
      <t>キカン</t>
    </rPh>
    <rPh sb="30" eb="32">
      <t>イガイ</t>
    </rPh>
    <rPh sb="33" eb="35">
      <t>センモン</t>
    </rPh>
    <rPh sb="35" eb="36">
      <t>イエ</t>
    </rPh>
    <rPh sb="37" eb="40">
      <t>フドウサン</t>
    </rPh>
    <rPh sb="40" eb="44">
      <t>カンテイシトウ</t>
    </rPh>
    <rPh sb="46" eb="48">
      <t>イライ</t>
    </rPh>
    <rPh sb="50" eb="52">
      <t>バアイ</t>
    </rPh>
    <rPh sb="56" eb="58">
      <t>キサイ</t>
    </rPh>
    <phoneticPr fontId="2"/>
  </si>
  <si>
    <t>認定経営革新等
支援機関名</t>
    <rPh sb="8" eb="10">
      <t>シエン</t>
    </rPh>
    <rPh sb="10" eb="12">
      <t>キカン</t>
    </rPh>
    <rPh sb="12" eb="13">
      <t>メイ</t>
    </rPh>
    <phoneticPr fontId="2"/>
  </si>
  <si>
    <t>認定経営革新等
支援機関ID</t>
    <rPh sb="8" eb="10">
      <t>シエン</t>
    </rPh>
    <rPh sb="10" eb="12">
      <t>キカン</t>
    </rPh>
    <phoneticPr fontId="2"/>
  </si>
  <si>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rPh sb="67" eb="70">
      <t>シュウエキリョク</t>
    </rPh>
    <rPh sb="70" eb="72">
      <t>カイゼン</t>
    </rPh>
    <phoneticPr fontId="4"/>
  </si>
  <si>
    <r>
      <t>申請内容に虚偽がある場合又は不正利用が判明した場合は、</t>
    </r>
    <r>
      <rPr>
        <u/>
        <sz val="10.5"/>
        <rFont val="ＭＳ Ｐゴシック"/>
        <family val="3"/>
        <charset val="128"/>
        <scheme val="minor"/>
      </rPr>
      <t>中小企業活性化協議会が費用負担した金額の返還等を行うこと。</t>
    </r>
    <phoneticPr fontId="4"/>
  </si>
  <si>
    <t>伴走支援が行えない特段の事情がない限り、伴走支援を実施し、その内容を中小企業活性化協議会に報告すること。</t>
    <rPh sb="17" eb="18">
      <t>カギ</t>
    </rPh>
    <rPh sb="20" eb="22">
      <t>バンソウ</t>
    </rPh>
    <rPh sb="22" eb="24">
      <t>シエン</t>
    </rPh>
    <rPh sb="25" eb="27">
      <t>ジッシ</t>
    </rPh>
    <rPh sb="31" eb="33">
      <t>ナイヨウ</t>
    </rPh>
    <rPh sb="34" eb="36">
      <t>チュウショウ</t>
    </rPh>
    <rPh sb="36" eb="38">
      <t>キギョウ</t>
    </rPh>
    <rPh sb="38" eb="41">
      <t>カッセイカ</t>
    </rPh>
    <rPh sb="41" eb="44">
      <t>キョウギカイ</t>
    </rPh>
    <rPh sb="45" eb="47">
      <t>ホウコク</t>
    </rPh>
    <phoneticPr fontId="4"/>
  </si>
  <si>
    <t>資する支援を検討し、経営改善計画策定支援に真摯に取り組むこと。</t>
    <rPh sb="10" eb="12">
      <t>ケイエイ</t>
    </rPh>
    <rPh sb="12" eb="14">
      <t>カイゼン</t>
    </rPh>
    <rPh sb="14" eb="16">
      <t>ケイカク</t>
    </rPh>
    <rPh sb="16" eb="18">
      <t>サクテイ</t>
    </rPh>
    <rPh sb="18" eb="20">
      <t>シエン</t>
    </rPh>
    <rPh sb="24" eb="25">
      <t>ト</t>
    </rPh>
    <rPh sb="26" eb="27">
      <t>ク</t>
    </rPh>
    <phoneticPr fontId="4"/>
  </si>
  <si>
    <t>①１ヵ月　　　　　　　　　　　　　　　②３ヵ月　　　　　　　　　　　　　　　　　③６ヵ月　　　　　　　　　　　　　　　　　　　④１年</t>
    <rPh sb="3" eb="4">
      <t>ゲツ</t>
    </rPh>
    <rPh sb="22" eb="23">
      <t>ゲツ</t>
    </rPh>
    <rPh sb="43" eb="44">
      <t>ゲツ</t>
    </rPh>
    <rPh sb="65" eb="66">
      <t>ネン</t>
    </rPh>
    <phoneticPr fontId="3"/>
  </si>
  <si>
    <t>認定経営革新等支援機関は、経営改善計画策定支援で定める伴走支援期間中（計画策定後３年間）においては、認定経営革新等支援機関の責めに帰さない事由により</t>
    <rPh sb="0" eb="2">
      <t>ニンテイ</t>
    </rPh>
    <rPh sb="2" eb="4">
      <t>ケイエイ</t>
    </rPh>
    <rPh sb="4" eb="6">
      <t>カクシン</t>
    </rPh>
    <rPh sb="6" eb="7">
      <t>ナド</t>
    </rPh>
    <rPh sb="7" eb="9">
      <t>シエン</t>
    </rPh>
    <rPh sb="9" eb="11">
      <t>キカン</t>
    </rPh>
    <rPh sb="13" eb="15">
      <t>ケイエイ</t>
    </rPh>
    <rPh sb="15" eb="17">
      <t>カイゼン</t>
    </rPh>
    <rPh sb="17" eb="19">
      <t>ケイカク</t>
    </rPh>
    <rPh sb="19" eb="21">
      <t>サクテイ</t>
    </rPh>
    <rPh sb="21" eb="23">
      <t>シエン</t>
    </rPh>
    <rPh sb="24" eb="25">
      <t>サダ</t>
    </rPh>
    <rPh sb="27" eb="29">
      <t>バンソウ</t>
    </rPh>
    <rPh sb="29" eb="31">
      <t>シエン</t>
    </rPh>
    <rPh sb="31" eb="33">
      <t>キカン</t>
    </rPh>
    <rPh sb="33" eb="34">
      <t>チュウ</t>
    </rPh>
    <rPh sb="50" eb="61">
      <t>ニンテイケイエイカクシンナドシエンキカン</t>
    </rPh>
    <rPh sb="62" eb="63">
      <t>セ</t>
    </rPh>
    <rPh sb="65" eb="66">
      <t>キ</t>
    </rPh>
    <rPh sb="69" eb="71">
      <t>ジユウ</t>
    </rPh>
    <phoneticPr fontId="4"/>
  </si>
  <si>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4"/>
  </si>
  <si>
    <t>申請者及び認定経営革新等支援機関は、補助金等の不正受給や脱税、詐欺等で悪質性が高い等の理由により刑事事件化しているような場合や、</t>
    <phoneticPr fontId="4"/>
  </si>
  <si>
    <t>近い将来に刑事事件化することが見込まれる場合等の問題を抱えていないこと。</t>
    <phoneticPr fontId="4"/>
  </si>
  <si>
    <t>申請者及び認定経営革新等支援機関は、中小企業活性化協議会と(独)中小企業基盤整備機構（中小企業活性化全国本部）等から費用支払や業務内容等</t>
    <rPh sb="3" eb="4">
      <t>オヨ</t>
    </rPh>
    <rPh sb="5" eb="16">
      <t>ニンテイケイエイカクシンナドシエンキカン</t>
    </rPh>
    <phoneticPr fontId="3"/>
  </si>
  <si>
    <t>について合理性等を問われた場合には、誠意をもって対応すること。</t>
    <phoneticPr fontId="3"/>
  </si>
  <si>
    <t>経営改善計画の策定・実行は、認定経営革新等支援機関の支援を受けつつ申請者が自らの責任において行うものであり、中小企業活性化協議会は、策定された経営改善計画の内容の妥当性・衡平性や実現可能性等について一切保証するものでなく、また、その内容について責任を負うものではありません。</t>
    <phoneticPr fontId="3"/>
  </si>
  <si>
    <t>金融機関からの金融支援についての同意確認（書面の取得を含む）は、申請者および認定経営革新等支援機関が自らの責任において行うものであり、中小企業活性化協議会は金融支援の内容・実行について一切保証するものではなく、また、その同意確認の適切性・妥当性等について一切の責任を負うものではありません。</t>
    <phoneticPr fontId="3"/>
  </si>
  <si>
    <t>万一、申請者又は認定経営革新等支援機関が当経営改善計画策定支援事業を不正に利用したことが発覚した場合、申請者又は認定経営革新等支援機関は自らの責任において必要な対応を行うものとし、そのような事態が生じた場合、中小企業活性化協議会は、申請者又は認定経営革新等支援機関の不正利用に関して何ら責任を負うものではありません。</t>
    <phoneticPr fontId="3"/>
  </si>
  <si>
    <t>策定された経営改善計画について、金融機関から金融支援の同意が得られなかった場合や支払申請にかかる必要書類などに不備・不適切な事項等が発覚した場合、中小企業活性化協議会、(独)中小企業基盤整備機構又は経済産業省等の判断により、申請金額が支払われない場合があります。また、計画策定における支払金額の２分の１は、計画策定費用支払申請時に留保され、その額を初回の伴走支援費用支払決定と合わせて支払うものとします。</t>
    <phoneticPr fontId="3"/>
  </si>
  <si>
    <t>経営改善計画策定支援の利用申請の有効期限は、申請が受理された日から２年を経過した日とし、期限の到来で失効するものとします。伴走支援（又は金融機関交渉）費用の支払申請期限は、計画策定費用支払申請時における計画内容に応じた期間の終了日から６か月を経過した日とし、期限の到来で失効するものとします。
ただし、既に支援業務に着手しており、支援業務を完了する見込みがあるなどの特段の理由があることを中小企業活性化協議会が認める場合は、期限の延長をすることができます。</t>
    <phoneticPr fontId="3"/>
  </si>
  <si>
    <t>①概要</t>
    <rPh sb="1" eb="3">
      <t>ガイヨウ</t>
    </rPh>
    <phoneticPr fontId="2"/>
  </si>
  <si>
    <t>事業者名</t>
  </si>
  <si>
    <t>電話番号</t>
  </si>
  <si>
    <t>住所</t>
  </si>
  <si>
    <t>業種</t>
  </si>
  <si>
    <t>設立年月日</t>
  </si>
  <si>
    <t>年商</t>
  </si>
  <si>
    <t>百万円</t>
  </si>
  <si>
    <t>事業内容</t>
  </si>
  <si>
    <t>代表者氏名</t>
  </si>
  <si>
    <t>年齢</t>
  </si>
  <si>
    <t>歳　</t>
  </si>
  <si>
    <t>資本金</t>
  </si>
  <si>
    <t>事業の沿革</t>
  </si>
  <si>
    <t>株主構成</t>
  </si>
  <si>
    <t>名前　</t>
  </si>
  <si>
    <t>株数　</t>
  </si>
  <si>
    <t>関係</t>
  </si>
  <si>
    <t>役員構成</t>
  </si>
  <si>
    <t>役職</t>
  </si>
  <si>
    <t>（その他）</t>
    <rPh sb="3" eb="4">
      <t>タ</t>
    </rPh>
    <phoneticPr fontId="2"/>
  </si>
  <si>
    <t>計</t>
  </si>
  <si>
    <t>　年　月期(実績)</t>
  </si>
  <si>
    <t>　売上高</t>
    <phoneticPr fontId="2"/>
  </si>
  <si>
    <t>　営業利益</t>
    <phoneticPr fontId="2"/>
  </si>
  <si>
    <t>　経常利益</t>
    <phoneticPr fontId="2"/>
  </si>
  <si>
    <t>　当期利益</t>
    <phoneticPr fontId="2"/>
  </si>
  <si>
    <t>　減価償却</t>
    <phoneticPr fontId="2"/>
  </si>
  <si>
    <t>金融機関名</t>
  </si>
  <si>
    <t>シェア</t>
  </si>
  <si>
    <t>A信用金庫</t>
    <rPh sb="1" eb="3">
      <t>シンヨウ</t>
    </rPh>
    <rPh sb="3" eb="5">
      <t>キンコ</t>
    </rPh>
    <phoneticPr fontId="2"/>
  </si>
  <si>
    <t>B銀行</t>
    <rPh sb="1" eb="3">
      <t>ギンコウ</t>
    </rPh>
    <phoneticPr fontId="2"/>
  </si>
  <si>
    <t>C信用組合</t>
    <rPh sb="1" eb="3">
      <t>シンヨウ</t>
    </rPh>
    <rPh sb="3" eb="5">
      <t>クミアイ</t>
    </rPh>
    <phoneticPr fontId="2"/>
  </si>
  <si>
    <t>合計</t>
  </si>
  <si>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2"/>
  </si>
  <si>
    <t>別紙１ー１</t>
    <phoneticPr fontId="2"/>
  </si>
  <si>
    <t>　年　月期
(実績)</t>
    <phoneticPr fontId="2"/>
  </si>
  <si>
    <t>うち信用保証協会保証付</t>
    <rPh sb="2" eb="4">
      <t>シンヨウ</t>
    </rPh>
    <rPh sb="4" eb="6">
      <t>ホショウ</t>
    </rPh>
    <rPh sb="6" eb="8">
      <t>キョウカイ</t>
    </rPh>
    <rPh sb="8" eb="10">
      <t>ホショウ</t>
    </rPh>
    <rPh sb="10" eb="11">
      <t>ツ</t>
    </rPh>
    <phoneticPr fontId="2"/>
  </si>
  <si>
    <t>④金融機関取引の状況</t>
    <rPh sb="1" eb="5">
      <t>キンユウキカン</t>
    </rPh>
    <rPh sb="5" eb="7">
      <t>トリヒキ</t>
    </rPh>
    <phoneticPr fontId="2"/>
  </si>
  <si>
    <t>申請者の概要</t>
    <phoneticPr fontId="2"/>
  </si>
  <si>
    <t>（注）　②～⑤については、認定経営革新等支援機関が記入することが望ましい。</t>
    <rPh sb="13" eb="24">
      <t>ニンテイケイエイカクシンナドシエンキカン</t>
    </rPh>
    <phoneticPr fontId="3"/>
  </si>
  <si>
    <t>現状の課題と問題点等</t>
    <rPh sb="0" eb="2">
      <t>ゲンジョウ</t>
    </rPh>
    <rPh sb="3" eb="5">
      <t>カダイ</t>
    </rPh>
    <rPh sb="6" eb="9">
      <t>モンダイテン</t>
    </rPh>
    <rPh sb="9" eb="10">
      <t>ナド</t>
    </rPh>
    <phoneticPr fontId="3"/>
  </si>
  <si>
    <t>(1) 現状</t>
    <rPh sb="4" eb="6">
      <t>ゲンジョウ</t>
    </rPh>
    <phoneticPr fontId="3"/>
  </si>
  <si>
    <t>(2) 問題点等</t>
    <rPh sb="4" eb="7">
      <t>モンダイテン</t>
    </rPh>
    <rPh sb="7" eb="8">
      <t>ナド</t>
    </rPh>
    <phoneticPr fontId="3"/>
  </si>
  <si>
    <t>⑤その他</t>
    <rPh sb="3" eb="4">
      <t>タ</t>
    </rPh>
    <phoneticPr fontId="3"/>
  </si>
  <si>
    <t>（単位：百万円）</t>
  </si>
  <si>
    <t>　資産　計</t>
    <rPh sb="1" eb="3">
      <t>シサン</t>
    </rPh>
    <rPh sb="4" eb="5">
      <t>ケイ</t>
    </rPh>
    <phoneticPr fontId="2"/>
  </si>
  <si>
    <t>　年　月期(見込※)</t>
    <rPh sb="6" eb="8">
      <t>ミコ</t>
    </rPh>
    <phoneticPr fontId="3"/>
  </si>
  <si>
    <t>※決算数値見込値がわかる場合は記載する</t>
    <rPh sb="1" eb="3">
      <t>ケッサン</t>
    </rPh>
    <rPh sb="3" eb="5">
      <t>スウチ</t>
    </rPh>
    <rPh sb="5" eb="7">
      <t>ミコミ</t>
    </rPh>
    <rPh sb="7" eb="8">
      <t>チ</t>
    </rPh>
    <rPh sb="12" eb="14">
      <t>バアイ</t>
    </rPh>
    <rPh sb="15" eb="17">
      <t>キサイ</t>
    </rPh>
    <phoneticPr fontId="3"/>
  </si>
  <si>
    <t>（単位：千円）</t>
  </si>
  <si>
    <t>従事時間</t>
  </si>
  <si>
    <t>単価等</t>
    <rPh sb="0" eb="2">
      <t>タンカ</t>
    </rPh>
    <rPh sb="2" eb="3">
      <t>ナド</t>
    </rPh>
    <phoneticPr fontId="2"/>
  </si>
  <si>
    <t>合計金額
（税込）</t>
    <phoneticPr fontId="2"/>
  </si>
  <si>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2"/>
  </si>
  <si>
    <t>ヒアリング</t>
    <phoneticPr fontId="2"/>
  </si>
  <si>
    <t>(内訳)</t>
    <rPh sb="1" eb="3">
      <t>ウチワケ</t>
    </rPh>
    <phoneticPr fontId="2"/>
  </si>
  <si>
    <t>　回✕　時間</t>
  </si>
  <si>
    <t>　回✕　時間</t>
    <rPh sb="1" eb="2">
      <t>カイ</t>
    </rPh>
    <rPh sb="4" eb="6">
      <t>ジカン</t>
    </rPh>
    <phoneticPr fontId="2"/>
  </si>
  <si>
    <t>計画作成</t>
  </si>
  <si>
    <t>　時間</t>
    <rPh sb="1" eb="3">
      <t>ジカン</t>
    </rPh>
    <phoneticPr fontId="2"/>
  </si>
  <si>
    <t>その他</t>
    <rPh sb="2" eb="3">
      <t>タ</t>
    </rPh>
    <phoneticPr fontId="3"/>
  </si>
  <si>
    <t>▲調整等</t>
    <rPh sb="1" eb="3">
      <t>チョウセイ</t>
    </rPh>
    <rPh sb="3" eb="4">
      <t>ナド</t>
    </rPh>
    <phoneticPr fontId="3"/>
  </si>
  <si>
    <t>▲請求額の調整等</t>
    <rPh sb="1" eb="3">
      <t>セイキュウ</t>
    </rPh>
    <rPh sb="5" eb="7">
      <t>チョウセイ</t>
    </rPh>
    <phoneticPr fontId="3"/>
  </si>
  <si>
    <t>―</t>
    <phoneticPr fontId="3"/>
  </si>
  <si>
    <t>費用総額</t>
  </si>
  <si>
    <t>（うち消費税</t>
    <rPh sb="3" eb="6">
      <t>ショウヒゼイ</t>
    </rPh>
    <phoneticPr fontId="2"/>
  </si>
  <si>
    <t>―</t>
  </si>
  <si>
    <t>○金融機関交渉にかかる費用</t>
    <rPh sb="11" eb="13">
      <t>ヒヨウ</t>
    </rPh>
    <phoneticPr fontId="2"/>
  </si>
  <si>
    <t>弁護士</t>
    <rPh sb="0" eb="3">
      <t>ベンゴシ</t>
    </rPh>
    <phoneticPr fontId="2"/>
  </si>
  <si>
    <t>※1</t>
    <phoneticPr fontId="2"/>
  </si>
  <si>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2"/>
  </si>
  <si>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</si>
  <si>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2"/>
  </si>
  <si>
    <t>《留意事項》</t>
    <rPh sb="1" eb="3">
      <t>リュウイ</t>
    </rPh>
    <rPh sb="3" eb="5">
      <t>ジコウ</t>
    </rPh>
    <phoneticPr fontId="2"/>
  </si>
  <si>
    <t>○</t>
    <phoneticPr fontId="2"/>
  </si>
  <si>
    <t>計画策定支援における支払申請金額の1/2は、計画策定費用支払申請時に留保され、その額を初回の伴走支援費用支払決定と合わせて支払うものとします。</t>
    <phoneticPr fontId="2"/>
  </si>
  <si>
    <t>本明細書は、あくまでもサンプルであり、作業単価は認定経営革新等支援機関の専門性及び地域性によって異なることを想定しています。</t>
    <phoneticPr fontId="2"/>
  </si>
  <si>
    <t>業務別見積明細書</t>
    <phoneticPr fontId="2"/>
  </si>
  <si>
    <t>別紙１ー３</t>
    <phoneticPr fontId="2"/>
  </si>
  <si>
    <t>債権者会議</t>
    <rPh sb="0" eb="3">
      <t>サイケンシャ</t>
    </rPh>
    <rPh sb="3" eb="5">
      <t>カイギ</t>
    </rPh>
    <phoneticPr fontId="3"/>
  </si>
  <si>
    <t>打ち合わせ</t>
    <rPh sb="0" eb="1">
      <t>ウ</t>
    </rPh>
    <rPh sb="2" eb="3">
      <t>ア</t>
    </rPh>
    <phoneticPr fontId="3"/>
  </si>
  <si>
    <r>
      <rPr>
        <b/>
        <sz val="16"/>
        <rFont val="ＭＳ ゴシック"/>
        <family val="3"/>
        <charset val="128"/>
      </rPr>
      <t>支払申請金額（予定）</t>
    </r>
    <r>
      <rPr>
        <b/>
        <sz val="11"/>
        <rFont val="ＭＳ ゴシック"/>
        <family val="3"/>
        <charset val="128"/>
      </rPr>
      <t>※費用総額の2/3 上限2,000,000円</t>
    </r>
    <rPh sb="20" eb="22">
      <t>ジョウゲン</t>
    </rPh>
    <rPh sb="31" eb="32">
      <t>エン</t>
    </rPh>
    <phoneticPr fontId="2"/>
  </si>
  <si>
    <t>○ＤＤ・計画策定支援</t>
    <phoneticPr fontId="2"/>
  </si>
  <si>
    <t>○伴走支援</t>
    <rPh sb="1" eb="3">
      <t>バンソウ</t>
    </rPh>
    <phoneticPr fontId="2"/>
  </si>
  <si>
    <t>その他</t>
    <rPh sb="2" eb="3">
      <t>タ</t>
    </rPh>
    <phoneticPr fontId="2"/>
  </si>
  <si>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2"/>
  </si>
  <si>
    <t>該当無し</t>
    <rPh sb="0" eb="2">
      <t>ガイトウ</t>
    </rPh>
    <rPh sb="2" eb="3">
      <t>ナ</t>
    </rPh>
    <phoneticPr fontId="4"/>
  </si>
  <si>
    <t>中小企業活性化協議会から「収益力改善支援に関する実務指針」の内容及び計画策定支援・伴走支援においては実務指針に沿った支援を実施する必要がある旨の説明を受けたか。</t>
  </si>
  <si>
    <t>なし　</t>
    <phoneticPr fontId="4"/>
  </si>
  <si>
    <t>認定経営革新等支援機関以外に外部専門家を利用する計画はあるか。　</t>
  </si>
  <si>
    <t>認定経営革新等支援機関に依頼する業務内容が明確に記載してあるか。</t>
  </si>
  <si>
    <t>申請書が、申請者と認定経営革新等支援機関との連名で提出されているか。</t>
  </si>
  <si>
    <t>申請書に、申請者と認定経営革新等支援機関による必要事項の記載、押印はあるか。</t>
  </si>
  <si>
    <t>チェック項目</t>
  </si>
  <si>
    <t>中小企業
活性化
協議会</t>
    <rPh sb="5" eb="7">
      <t>カッセイ</t>
    </rPh>
    <rPh sb="7" eb="8">
      <t>カ</t>
    </rPh>
    <rPh sb="9" eb="12">
      <t>キョウギカイ</t>
    </rPh>
    <phoneticPr fontId="4"/>
  </si>
  <si>
    <t>代表認定
経営革新等
支援機関</t>
    <rPh sb="5" eb="7">
      <t>ケイエイ</t>
    </rPh>
    <rPh sb="7" eb="9">
      <t>カクシン</t>
    </rPh>
    <rPh sb="9" eb="10">
      <t>トウ</t>
    </rPh>
    <rPh sb="11" eb="15">
      <t>シエンキカン</t>
    </rPh>
    <phoneticPr fontId="4"/>
  </si>
  <si>
    <t>No</t>
  </si>
  <si>
    <t>『経営改善計画策定支援事業利用申請書』自己記入チェックリスト</t>
    <phoneticPr fontId="4"/>
  </si>
  <si>
    <t>別紙１－２</t>
    <rPh sb="0" eb="2">
      <t>ベッシ</t>
    </rPh>
    <phoneticPr fontId="4"/>
  </si>
  <si>
    <t>中小企業活性化協議会支払予定金額：</t>
    <phoneticPr fontId="3"/>
  </si>
  <si>
    <t>円</t>
    <rPh sb="0" eb="1">
      <t>エン</t>
    </rPh>
    <phoneticPr fontId="3"/>
  </si>
  <si>
    <t>総額：</t>
    <rPh sb="0" eb="2">
      <t>ソウガク</t>
    </rPh>
    <phoneticPr fontId="3"/>
  </si>
  <si>
    <t>、</t>
    <phoneticPr fontId="3"/>
  </si>
  <si>
    <t>（うち事業者負担額：</t>
    <rPh sb="3" eb="6">
      <t>ジギョウシャ</t>
    </rPh>
    <rPh sb="6" eb="9">
      <t>フタンガク</t>
    </rPh>
    <phoneticPr fontId="3"/>
  </si>
  <si>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2"/>
  </si>
  <si>
    <t>経営改善計画策定支援に係る費用の総額が企業規模の基準を超える場合など必要な場合は、中小企業基盤整備機構（中小企業活性化全国本部）が確認手続を行います。</t>
    <phoneticPr fontId="2"/>
  </si>
  <si>
    <t>※１　不動産価値の下落等、自己資本を多額に劣化させる内容が分かる場合は記載する。</t>
    <phoneticPr fontId="3"/>
  </si>
  <si>
    <t>※２　簿外債務等について分かる場合は記載する。</t>
    <phoneticPr fontId="3"/>
  </si>
  <si>
    <t>　負債　計</t>
    <rPh sb="1" eb="3">
      <t>フサイ</t>
    </rPh>
    <rPh sb="4" eb="5">
      <t>ケイ</t>
    </rPh>
    <phoneticPr fontId="2"/>
  </si>
  <si>
    <t>　（うち借入金総額）</t>
    <rPh sb="4" eb="7">
      <t>カリイレキン</t>
    </rPh>
    <rPh sb="7" eb="9">
      <t>ソウガク</t>
    </rPh>
    <phoneticPr fontId="3"/>
  </si>
  <si>
    <t>　純資産(自己資本) 計</t>
    <rPh sb="1" eb="4">
      <t>ジュンシサン</t>
    </rPh>
    <rPh sb="5" eb="7">
      <t>ジコ</t>
    </rPh>
    <rPh sb="7" eb="9">
      <t>シホン</t>
    </rPh>
    <rPh sb="11" eb="12">
      <t>ケイ</t>
    </rPh>
    <phoneticPr fontId="3"/>
  </si>
  <si>
    <t>負債純資産合計</t>
    <rPh sb="0" eb="2">
      <t>フサイ</t>
    </rPh>
    <rPh sb="2" eb="5">
      <t>ジュンシサン</t>
    </rPh>
    <rPh sb="5" eb="7">
      <t>ゴウケイ</t>
    </rPh>
    <phoneticPr fontId="3"/>
  </si>
  <si>
    <t>資産合計</t>
    <rPh sb="0" eb="2">
      <t>シサン</t>
    </rPh>
    <rPh sb="2" eb="4">
      <t>ゴウケイ</t>
    </rPh>
    <phoneticPr fontId="3"/>
  </si>
  <si>
    <t xml:space="preserve"> 自己資本修正 ※１</t>
    <rPh sb="1" eb="3">
      <t>ジコ</t>
    </rPh>
    <rPh sb="3" eb="5">
      <t>シホン</t>
    </rPh>
    <rPh sb="5" eb="7">
      <t>シュウセイ</t>
    </rPh>
    <phoneticPr fontId="3"/>
  </si>
  <si>
    <t xml:space="preserve"> 簿外債務等　※２</t>
    <rPh sb="1" eb="3">
      <t>ボガイ</t>
    </rPh>
    <rPh sb="3" eb="5">
      <t>サイム</t>
    </rPh>
    <rPh sb="5" eb="6">
      <t>ナド</t>
    </rPh>
    <phoneticPr fontId="3"/>
  </si>
  <si>
    <t>貸借対照表：　　年　　月期(実績)</t>
    <rPh sb="0" eb="2">
      <t>タイシャク</t>
    </rPh>
    <rPh sb="2" eb="5">
      <t>タイショウヒョウ</t>
    </rPh>
    <phoneticPr fontId="3"/>
  </si>
  <si>
    <t xml:space="preserve"> 修正内容：
</t>
    <rPh sb="1" eb="3">
      <t>シュウセイ</t>
    </rPh>
    <rPh sb="3" eb="5">
      <t>ナイヨウ</t>
    </rPh>
    <phoneticPr fontId="3"/>
  </si>
  <si>
    <t>申請者及び認定経営革新等支援機関は、反社会的勢力ではなく、そのおそれもないこと。</t>
    <phoneticPr fontId="4"/>
  </si>
  <si>
    <r>
      <t>従業員数</t>
    </r>
    <r>
      <rPr>
        <sz val="11"/>
        <rFont val="ＭＳ Ｐゴシック"/>
        <family val="3"/>
        <charset val="128"/>
      </rPr>
      <t>(うちﾊﾟｰﾄ人員数)</t>
    </r>
    <phoneticPr fontId="2"/>
  </si>
  <si>
    <t>②財務内容（B/S）</t>
    <rPh sb="1" eb="3">
      <t>ザイム</t>
    </rPh>
    <rPh sb="3" eb="5">
      <t>ナイヨウ</t>
    </rPh>
    <phoneticPr fontId="2"/>
  </si>
  <si>
    <t>③業績推移（P/L）</t>
    <phoneticPr fontId="2"/>
  </si>
  <si>
    <r>
      <t xml:space="preserve">認定経営革新等支援機関は適格要件を満たしているか。
</t>
    </r>
    <r>
      <rPr>
        <sz val="10"/>
        <rFont val="游ゴシック"/>
        <family val="3"/>
        <charset val="128"/>
      </rPr>
      <t xml:space="preserve">（利用申請書 </t>
    </r>
    <r>
      <rPr>
        <b/>
        <sz val="10"/>
        <rFont val="游ゴシック"/>
        <family val="3"/>
        <charset val="128"/>
      </rPr>
      <t xml:space="preserve">８．申請者及び認定経営革新等支援機関の宣誓事項 </t>
    </r>
    <r>
      <rPr>
        <sz val="10"/>
        <rFont val="游ゴシック"/>
        <family val="3"/>
        <charset val="128"/>
      </rPr>
      <t>すべてにチェックがされているか）</t>
    </r>
    <phoneticPr fontId="4"/>
  </si>
  <si>
    <t>以下の添付書類が添付されているか。</t>
    <rPh sb="0" eb="2">
      <t>イカ</t>
    </rPh>
    <phoneticPr fontId="4"/>
  </si>
  <si>
    <r>
      <rPr>
        <sz val="9"/>
        <rFont val="游ゴシック"/>
        <family val="3"/>
        <charset val="128"/>
      </rPr>
      <t xml:space="preserve">　■ </t>
    </r>
    <r>
      <rPr>
        <sz val="12"/>
        <rFont val="游ゴシック"/>
        <family val="3"/>
        <charset val="128"/>
      </rPr>
      <t xml:space="preserve">申請者の概要及び履歴事項全部証明書の原本
</t>
    </r>
    <r>
      <rPr>
        <sz val="10"/>
        <rFont val="游ゴシック"/>
        <family val="3"/>
        <charset val="128"/>
      </rPr>
      <t>　（個人事業主の場合は、開業届（写し）又は確定申告書（写し））</t>
    </r>
    <phoneticPr fontId="4"/>
  </si>
  <si>
    <r>
      <rPr>
        <sz val="9"/>
        <rFont val="游ゴシック"/>
        <family val="3"/>
        <charset val="128"/>
      </rPr>
      <t xml:space="preserve">　■ </t>
    </r>
    <r>
      <rPr>
        <sz val="12"/>
        <rFont val="游ゴシック"/>
        <family val="3"/>
        <charset val="128"/>
      </rPr>
      <t>認定経営革新等支援機関が授与された認定通知書の写し等</t>
    </r>
    <phoneticPr fontId="4"/>
  </si>
  <si>
    <r>
      <rPr>
        <sz val="9"/>
        <rFont val="游ゴシック"/>
        <family val="3"/>
        <charset val="128"/>
      </rPr>
      <t xml:space="preserve">　■ </t>
    </r>
    <r>
      <rPr>
        <sz val="12"/>
        <rFont val="游ゴシック"/>
        <family val="3"/>
        <charset val="128"/>
      </rPr>
      <t>自己記入チェックリスト</t>
    </r>
    <phoneticPr fontId="4"/>
  </si>
  <si>
    <r>
      <rPr>
        <sz val="9"/>
        <rFont val="游ゴシック"/>
        <family val="3"/>
        <charset val="128"/>
      </rPr>
      <t xml:space="preserve">　■ </t>
    </r>
    <r>
      <rPr>
        <sz val="12"/>
        <rFont val="游ゴシック"/>
        <family val="3"/>
        <charset val="128"/>
      </rPr>
      <t>業務別見積明細書</t>
    </r>
    <phoneticPr fontId="4"/>
  </si>
  <si>
    <r>
      <rPr>
        <sz val="9"/>
        <rFont val="游ゴシック"/>
        <family val="3"/>
        <charset val="128"/>
      </rPr>
      <t xml:space="preserve">　■ </t>
    </r>
    <r>
      <rPr>
        <sz val="12"/>
        <rFont val="游ゴシック"/>
        <family val="3"/>
        <charset val="128"/>
      </rPr>
      <t>認定経営革新等支援機関ごとの見積書及び単価表</t>
    </r>
    <phoneticPr fontId="4"/>
  </si>
  <si>
    <r>
      <rPr>
        <sz val="9"/>
        <rFont val="游ゴシック"/>
        <family val="3"/>
        <charset val="128"/>
      </rPr>
      <t xml:space="preserve">　■ </t>
    </r>
    <r>
      <rPr>
        <sz val="12"/>
        <rFont val="游ゴシック"/>
        <family val="3"/>
        <charset val="128"/>
      </rPr>
      <t>申請者の直近３年分の申告書</t>
    </r>
    <phoneticPr fontId="4"/>
  </si>
  <si>
    <r>
      <rPr>
        <sz val="9"/>
        <rFont val="游ゴシック"/>
        <family val="3"/>
        <charset val="128"/>
      </rPr>
      <t xml:space="preserve">　■ </t>
    </r>
    <r>
      <rPr>
        <sz val="12"/>
        <rFont val="游ゴシック"/>
        <family val="3"/>
        <charset val="128"/>
      </rPr>
      <t>経営営改善計画策定支援に係る工程表</t>
    </r>
    <r>
      <rPr>
        <sz val="9"/>
        <rFont val="游ゴシック"/>
        <family val="3"/>
        <charset val="128"/>
      </rPr>
      <t>（</t>
    </r>
    <r>
      <rPr>
        <sz val="12"/>
        <rFont val="游ゴシック"/>
        <family val="3"/>
        <charset val="128"/>
      </rPr>
      <t>ガントチャート</t>
    </r>
    <r>
      <rPr>
        <sz val="9"/>
        <rFont val="游ゴシック"/>
        <family val="3"/>
        <charset val="128"/>
      </rPr>
      <t>）</t>
    </r>
    <r>
      <rPr>
        <sz val="12"/>
        <rFont val="游ゴシック"/>
        <family val="3"/>
        <charset val="128"/>
      </rPr>
      <t xml:space="preserve">
</t>
    </r>
    <r>
      <rPr>
        <sz val="10"/>
        <rFont val="游ゴシック"/>
        <family val="3"/>
        <charset val="128"/>
      </rPr>
      <t>　（伴走支援に係る費用を除く、経営改善計画策定支援に係る費用４５万円以下の場合は不要。）</t>
    </r>
    <rPh sb="3" eb="5">
      <t>ケイエイ</t>
    </rPh>
    <phoneticPr fontId="4"/>
  </si>
  <si>
    <r>
      <rPr>
        <sz val="9"/>
        <rFont val="游ゴシック"/>
        <family val="3"/>
        <charset val="128"/>
      </rPr>
      <t xml:space="preserve">　■ </t>
    </r>
    <r>
      <rPr>
        <sz val="12"/>
        <rFont val="游ゴシック"/>
        <family val="3"/>
        <charset val="128"/>
      </rPr>
      <t xml:space="preserve">申請者に対する金融支援を検討することについての確認書面
</t>
    </r>
    <r>
      <rPr>
        <sz val="10"/>
        <rFont val="游ゴシック"/>
        <family val="3"/>
        <charset val="128"/>
      </rPr>
      <t>　（経営改善計画策定支援を実施する認定経営革新等支援機関に主要金融機関(メイン行又は準メイン行)
　　が含まれない場合）</t>
    </r>
    <phoneticPr fontId="4"/>
  </si>
  <si>
    <r>
      <t>金融機関交渉</t>
    </r>
    <r>
      <rPr>
        <b/>
        <vertAlign val="superscript"/>
        <sz val="14"/>
        <rFont val="ＭＳ ゴシック"/>
        <family val="3"/>
        <charset val="128"/>
      </rPr>
      <t>(※1)</t>
    </r>
    <rPh sb="0" eb="2">
      <t>キンユウ</t>
    </rPh>
    <rPh sb="2" eb="4">
      <t>キカン</t>
    </rPh>
    <rPh sb="4" eb="6">
      <t>コウショウ</t>
    </rPh>
    <phoneticPr fontId="2"/>
  </si>
  <si>
    <r>
      <t>サポート業務費用</t>
    </r>
    <r>
      <rPr>
        <b/>
        <vertAlign val="superscript"/>
        <sz val="14"/>
        <rFont val="ＭＳ ゴシック"/>
        <family val="3"/>
        <charset val="128"/>
      </rPr>
      <t>(※2)</t>
    </r>
    <rPh sb="4" eb="6">
      <t>ギョウム</t>
    </rPh>
    <rPh sb="6" eb="8">
      <t>ヒヨウ</t>
    </rPh>
    <phoneticPr fontId="2"/>
  </si>
  <si>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2"/>
  </si>
  <si>
    <t>伴走支援</t>
    <rPh sb="0" eb="2">
      <t>バンソウ</t>
    </rPh>
    <rPh sb="2" eb="4">
      <t>シエン</t>
    </rPh>
    <phoneticPr fontId="2"/>
  </si>
  <si>
    <t>申請者（又は企業グループ内の他の事業者）は、これまでに経営改善計画策定支援を利用したことがないこと。又は、過去に利用したことはあるが、過去利用時とは異なる要因で業況が悪化（業況悪化の要因等を備考欄（11．その他記載事項欄）に記載）している等、本事業による支援が必要であること。</t>
    <rPh sb="4" eb="5">
      <t>マタ</t>
    </rPh>
    <rPh sb="6" eb="8">
      <t>キギョウ</t>
    </rPh>
    <rPh sb="50" eb="51">
      <t>マタ</t>
    </rPh>
    <rPh sb="53" eb="55">
      <t>カコ</t>
    </rPh>
    <rPh sb="56" eb="58">
      <t>リヨウ</t>
    </rPh>
    <rPh sb="67" eb="69">
      <t>カコ</t>
    </rPh>
    <rPh sb="69" eb="71">
      <t>リヨウ</t>
    </rPh>
    <rPh sb="71" eb="72">
      <t>ジ</t>
    </rPh>
    <rPh sb="80" eb="82">
      <t>ギョウキョウ</t>
    </rPh>
    <rPh sb="83" eb="85">
      <t>アッカ</t>
    </rPh>
    <rPh sb="86" eb="88">
      <t>ギョウキョウ</t>
    </rPh>
    <rPh sb="88" eb="90">
      <t>アッカ</t>
    </rPh>
    <rPh sb="91" eb="93">
      <t>ヨウイン</t>
    </rPh>
    <rPh sb="93" eb="94">
      <t>ナド</t>
    </rPh>
    <rPh sb="95" eb="98">
      <t>ビコウラン</t>
    </rPh>
    <rPh sb="104" eb="105">
      <t>タ</t>
    </rPh>
    <rPh sb="105" eb="107">
      <t>キサイ</t>
    </rPh>
    <rPh sb="107" eb="109">
      <t>ジコウ</t>
    </rPh>
    <rPh sb="109" eb="110">
      <t>ラン</t>
    </rPh>
    <rPh sb="112" eb="114">
      <t>キサイ</t>
    </rPh>
    <rPh sb="119" eb="120">
      <t>ナド</t>
    </rPh>
    <rPh sb="121" eb="124">
      <t>ホンジギョウ</t>
    </rPh>
    <rPh sb="127" eb="129">
      <t>シエン</t>
    </rPh>
    <rPh sb="130" eb="132">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</si>
</sst>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_ &quot;時間&quot;"/>
    <numFmt numFmtId="180" formatCode="#,##0_ &quot;円&quot;"/>
    <numFmt numFmtId="181" formatCode="#,##0;&quot;▲ &quot;#,##0"/>
    <numFmt numFmtId="182" formatCode="#,##0_ &quot;円)&quot;"/>
  </numFmts>
  <fonts count="4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0.5"/>
      <name val="ＭＳ Ｐゴシック"/>
      <family val="3"/>
      <charset val="128"/>
      <scheme val="minor"/>
    </font>
    <font>
      <sz val="11"/>
      <name val="ＭＳ Ｐゴシック"/>
      <family val="2"/>
      <charset val="128"/>
      <scheme val="minor"/>
    </font>
    <font>
      <sz val="12"/>
      <name val="ＭＳ Ｐゴシック"/>
      <family val="3"/>
      <charset val="128"/>
      <scheme val="minor"/>
    </font>
    <font>
      <sz val="9"/>
      <name val="ＭＳ Ｐゴシック"/>
      <family val="3"/>
      <charset val="128"/>
      <scheme val="minor"/>
    </font>
    <font>
      <sz val="11"/>
      <name val="Wingdings"/>
      <charset val="2"/>
    </font>
    <font>
      <b/>
      <sz val="10"/>
      <name val="ＭＳ Ｐゴシック"/>
      <family val="3"/>
      <charset val="128"/>
      <scheme val="minor"/>
    </font>
    <font>
      <u/>
      <sz val="10.5"/>
      <name val="ＭＳ Ｐゴシック"/>
      <family val="3"/>
      <charset val="128"/>
      <scheme val="minor"/>
    </font>
    <font>
      <b/>
      <u/>
      <sz val="10.5"/>
      <name val="ＭＳ Ｐゴシック"/>
      <family val="3"/>
      <charset val="128"/>
      <scheme val="minor"/>
    </font>
    <font>
      <sz val="11"/>
      <color theme="1"/>
      <name val="ＭＳ Ｐゴシック"/>
      <family val="3"/>
      <charset val="128"/>
      <scheme val="minor"/>
    </font>
    <font>
      <sz val="11"/>
      <name val="ＭＳ Ｐゴシック"/>
      <family val="3"/>
      <charset val="128"/>
    </font>
    <font>
      <sz val="18"/>
      <name val="ＭＳ Ｐゴシック"/>
      <family val="3"/>
      <charset val="128"/>
    </font>
    <font>
      <sz val="22"/>
      <name val="ＭＳ Ｐゴシック"/>
      <family val="3"/>
      <charset val="128"/>
    </font>
    <font>
      <sz val="10"/>
      <name val="ＭＳ Ｐゴシック"/>
      <family val="3"/>
      <charset val="128"/>
    </font>
    <font>
      <b/>
      <sz val="14"/>
      <name val="ＭＳ Ｐゴシック"/>
      <family val="3"/>
      <charset val="128"/>
    </font>
    <font>
      <sz val="14"/>
      <name val="Meiryo UI"/>
      <family val="3"/>
      <charset val="128"/>
    </font>
    <font>
      <sz val="16"/>
      <name val="Meiryo UI"/>
      <family val="3"/>
      <charset val="128"/>
    </font>
    <font>
      <sz val="14"/>
      <name val="ＭＳ Ｐゴシック"/>
      <family val="3"/>
      <charset val="128"/>
    </font>
    <font>
      <sz val="1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8"/>
      <name val="ＭＳ Ｐゴシック"/>
      <family val="3"/>
      <charset val="128"/>
      <scheme val="minor"/>
    </font>
    <font>
      <b/>
      <sz val="12"/>
      <name val="ＭＳ Ｐゴシック"/>
      <family val="3"/>
      <charset val="128"/>
      <scheme val="minor"/>
    </font>
    <font>
      <sz val="12"/>
      <name val="Meiryo UI"/>
      <family val="3"/>
      <charset val="128"/>
    </font>
    <font>
      <sz val="11"/>
      <name val="Meiryo UI"/>
      <family val="3"/>
      <charset val="128"/>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10"/>
      <name val="游ゴシック"/>
      <family val="3"/>
      <charset val="128"/>
    </font>
    <font>
      <b/>
      <sz val="10"/>
      <name val="游ゴシック"/>
      <family val="3"/>
      <charset val="128"/>
    </font>
    <font>
      <sz val="9"/>
      <name val="游ゴシック"/>
      <family val="3"/>
      <charset val="128"/>
    </font>
    <font>
      <sz val="10.5"/>
      <name val="Century"/>
      <family val="1"/>
    </font>
    <font>
      <b/>
      <vertAlign val="superscript"/>
      <sz val="14"/>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100">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8">
    <xf numFmtId="0" fontId="0" fillId="0" borderId="0">
      <alignment vertical="center"/>
    </xf>
    <xf numFmtId="9" fontId="17"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38" fontId="17" fillId="0" borderId="0" applyFont="0" applyFill="0" applyBorder="0" applyAlignment="0" applyProtection="0">
      <alignment vertical="center"/>
    </xf>
  </cellStyleXfs>
  <cellXfs count="442">
    <xf numFmtId="0" fontId="0" fillId="0" borderId="0" xfId="0">
      <alignment vertical="center"/>
    </xf>
    <xf numFmtId="0" fontId="6" fillId="0" borderId="0" xfId="0" applyFont="1">
      <alignment vertical="center"/>
    </xf>
    <xf numFmtId="0" fontId="5"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7" fillId="0" borderId="0" xfId="0" applyFont="1">
      <alignment vertical="center"/>
    </xf>
    <xf numFmtId="0" fontId="7" fillId="0" borderId="4" xfId="0" applyFont="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176" fontId="11" fillId="0" borderId="8"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38" xfId="0" applyNumberFormat="1" applyFont="1" applyBorder="1" applyAlignment="1">
      <alignment horizontal="center" vertical="center"/>
    </xf>
    <xf numFmtId="0" fontId="7" fillId="2" borderId="39" xfId="0"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7" fillId="2" borderId="5" xfId="0" applyFont="1" applyFill="1" applyBorder="1" applyAlignment="1">
      <alignment horizontal="center" vertical="center" shrinkToFit="1"/>
    </xf>
    <xf numFmtId="0" fontId="7" fillId="0" borderId="9" xfId="0" applyFont="1" applyBorder="1">
      <alignment vertical="center"/>
    </xf>
    <xf numFmtId="0" fontId="7" fillId="0" borderId="12" xfId="0" applyFont="1" applyBorder="1">
      <alignment vertical="center"/>
    </xf>
    <xf numFmtId="0" fontId="11" fillId="0" borderId="22" xfId="0" applyFont="1" applyBorder="1">
      <alignment vertical="center"/>
    </xf>
    <xf numFmtId="0" fontId="7" fillId="0" borderId="23" xfId="0" applyFont="1" applyBorder="1">
      <alignment vertical="center"/>
    </xf>
    <xf numFmtId="0" fontId="11" fillId="0" borderId="8" xfId="0" applyFont="1" applyBorder="1">
      <alignment vertical="center"/>
    </xf>
    <xf numFmtId="0" fontId="12" fillId="0" borderId="0" xfId="0" applyFont="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13" fillId="0" borderId="24" xfId="0" applyFont="1" applyBorder="1">
      <alignment vertical="center"/>
    </xf>
    <xf numFmtId="0" fontId="5" fillId="0" borderId="24" xfId="0" applyFont="1" applyBorder="1">
      <alignment vertical="center"/>
    </xf>
    <xf numFmtId="0" fontId="5" fillId="0" borderId="13" xfId="0" applyFont="1" applyBorder="1">
      <alignmen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right" vertical="top" wrapText="1"/>
    </xf>
    <xf numFmtId="0" fontId="5" fillId="0" borderId="0" xfId="0" applyFont="1" applyAlignment="1">
      <alignment vertical="top"/>
    </xf>
    <xf numFmtId="0" fontId="14" fillId="0" borderId="0" xfId="0" applyFont="1">
      <alignment vertical="center"/>
    </xf>
    <xf numFmtId="0" fontId="7" fillId="0" borderId="34" xfId="0" applyFont="1" applyBorder="1" applyAlignment="1">
      <alignment horizontal="center" vertical="center"/>
    </xf>
    <xf numFmtId="0" fontId="7" fillId="3" borderId="25" xfId="0" applyFont="1" applyFill="1" applyBorder="1" applyAlignment="1">
      <alignment horizontal="center" vertical="center"/>
    </xf>
    <xf numFmtId="0" fontId="7" fillId="0" borderId="0" xfId="0" applyFont="1" applyAlignment="1">
      <alignment horizontal="left" vertical="center"/>
    </xf>
    <xf numFmtId="0" fontId="12" fillId="0" borderId="0" xfId="0" applyFont="1" applyAlignment="1">
      <alignment horizontal="center" vertical="center"/>
    </xf>
    <xf numFmtId="0" fontId="7" fillId="0" borderId="26" xfId="0" applyFont="1" applyBorder="1" applyAlignment="1">
      <alignment vertical="top"/>
    </xf>
    <xf numFmtId="0" fontId="7" fillId="0" borderId="31" xfId="0" applyFont="1" applyBorder="1" applyAlignment="1">
      <alignment vertical="top"/>
    </xf>
    <xf numFmtId="0" fontId="7" fillId="0" borderId="22" xfId="0" applyFont="1" applyBorder="1" applyAlignment="1">
      <alignment vertical="top"/>
    </xf>
    <xf numFmtId="0" fontId="7" fillId="0" borderId="0" xfId="0" applyFont="1" applyAlignment="1">
      <alignment vertical="top"/>
    </xf>
    <xf numFmtId="0" fontId="7" fillId="0" borderId="29" xfId="0" applyFont="1" applyBorder="1" applyAlignment="1">
      <alignment vertical="top"/>
    </xf>
    <xf numFmtId="0" fontId="7" fillId="0" borderId="32" xfId="0" applyFont="1" applyBorder="1" applyAlignment="1">
      <alignment vertical="top"/>
    </xf>
    <xf numFmtId="0" fontId="7" fillId="0" borderId="27" xfId="0" applyFont="1" applyBorder="1">
      <alignment vertical="center"/>
    </xf>
    <xf numFmtId="0" fontId="7" fillId="0" borderId="28" xfId="0" applyFont="1" applyBorder="1">
      <alignment vertical="center"/>
    </xf>
    <xf numFmtId="0" fontId="7" fillId="0" borderId="30" xfId="0" applyFont="1" applyBorder="1">
      <alignment vertical="center"/>
    </xf>
    <xf numFmtId="0" fontId="8" fillId="0" borderId="0" xfId="0" applyFont="1" applyAlignment="1">
      <alignment horizontal="right" vertical="center"/>
    </xf>
    <xf numFmtId="0" fontId="12" fillId="0" borderId="46" xfId="0" applyFont="1" applyBorder="1">
      <alignment vertical="center"/>
    </xf>
    <xf numFmtId="0" fontId="12" fillId="2" borderId="14" xfId="0" applyFont="1" applyFill="1" applyBorder="1" applyAlignment="1">
      <alignment horizontal="center" vertical="center" wrapText="1" shrinkToFit="1"/>
    </xf>
    <xf numFmtId="0" fontId="5" fillId="0" borderId="16" xfId="0" applyFont="1" applyBorder="1" applyAlignment="1"/>
    <xf numFmtId="0" fontId="5" fillId="0" borderId="17" xfId="0" applyFont="1" applyBorder="1" applyAlignment="1"/>
    <xf numFmtId="0" fontId="5" fillId="0" borderId="17" xfId="0" applyFont="1" applyBorder="1" applyAlignment="1">
      <alignment wrapText="1"/>
    </xf>
    <xf numFmtId="0" fontId="5" fillId="0" borderId="18" xfId="0" applyFont="1" applyBorder="1" applyAlignment="1">
      <alignment wrapText="1"/>
    </xf>
    <xf numFmtId="0" fontId="5" fillId="0" borderId="24" xfId="0" applyFont="1" applyBorder="1" applyAlignment="1"/>
    <xf numFmtId="0" fontId="5" fillId="0" borderId="0" xfId="0" applyFont="1" applyAlignment="1"/>
    <xf numFmtId="0" fontId="5" fillId="0" borderId="0" xfId="0" applyFont="1" applyAlignment="1">
      <alignment wrapText="1"/>
    </xf>
    <xf numFmtId="0" fontId="5" fillId="0" borderId="23" xfId="0" applyFont="1" applyBorder="1" applyAlignment="1">
      <alignment wrapText="1"/>
    </xf>
    <xf numFmtId="0" fontId="5" fillId="0" borderId="0" xfId="0" applyFont="1" applyAlignment="1">
      <alignment vertical="top" wrapText="1"/>
    </xf>
    <xf numFmtId="0" fontId="7" fillId="2" borderId="25" xfId="0" applyFont="1" applyFill="1" applyBorder="1" applyAlignment="1">
      <alignment horizontal="center" vertical="center"/>
    </xf>
    <xf numFmtId="0" fontId="7" fillId="0" borderId="25" xfId="0" applyFont="1" applyBorder="1" applyAlignment="1">
      <alignment horizontal="center" vertical="center"/>
    </xf>
    <xf numFmtId="0" fontId="9" fillId="0" borderId="24" xfId="0" applyFont="1" applyBorder="1" applyAlignment="1">
      <alignment horizontal="left" vertical="top" shrinkToFit="1"/>
    </xf>
    <xf numFmtId="0" fontId="19" fillId="0" borderId="0" xfId="2" applyFont="1" applyAlignment="1">
      <alignment horizontal="right" vertical="center"/>
    </xf>
    <xf numFmtId="0" fontId="21" fillId="0" borderId="0" xfId="2" applyFont="1">
      <alignment vertical="center"/>
    </xf>
    <xf numFmtId="0" fontId="22" fillId="0" borderId="0" xfId="2" applyFont="1">
      <alignment vertical="center"/>
    </xf>
    <xf numFmtId="0" fontId="25" fillId="0" borderId="0" xfId="2" applyFont="1" applyAlignment="1">
      <alignment horizontal="justify" vertical="center"/>
    </xf>
    <xf numFmtId="0" fontId="25" fillId="0" borderId="0" xfId="2" applyFont="1">
      <alignment vertical="center"/>
    </xf>
    <xf numFmtId="0" fontId="25" fillId="0" borderId="0" xfId="2" applyFont="1" applyAlignment="1">
      <alignment horizontal="right" vertical="center"/>
    </xf>
    <xf numFmtId="0" fontId="22" fillId="0" borderId="0" xfId="2" applyFont="1" applyAlignment="1">
      <alignment horizontal="justify" vertical="center"/>
    </xf>
    <xf numFmtId="0" fontId="22" fillId="0" borderId="32" xfId="2" applyFont="1" applyBorder="1">
      <alignment vertical="center"/>
    </xf>
    <xf numFmtId="0" fontId="25" fillId="0" borderId="0" xfId="2" applyFont="1" applyAlignment="1">
      <alignment horizontal="left" vertical="center"/>
    </xf>
    <xf numFmtId="0" fontId="26" fillId="0" borderId="0" xfId="2" applyFont="1" applyAlignment="1">
      <alignment horizontal="left" vertical="center"/>
    </xf>
    <xf numFmtId="0" fontId="25" fillId="0" borderId="34" xfId="2" applyFont="1" applyBorder="1">
      <alignment vertical="center"/>
    </xf>
    <xf numFmtId="0" fontId="18" fillId="0" borderId="0" xfId="2" applyAlignment="1">
      <alignment horizontal="left" vertical="center"/>
    </xf>
    <xf numFmtId="0" fontId="27" fillId="0" borderId="32" xfId="2" applyFont="1" applyBorder="1">
      <alignment vertical="center"/>
    </xf>
    <xf numFmtId="0" fontId="28" fillId="0" borderId="32" xfId="2" applyFont="1" applyBorder="1">
      <alignment vertical="center"/>
    </xf>
    <xf numFmtId="0" fontId="26" fillId="0" borderId="0" xfId="2" applyFont="1">
      <alignment vertical="center"/>
    </xf>
    <xf numFmtId="0" fontId="29" fillId="0" borderId="31" xfId="2" applyFont="1" applyBorder="1" applyAlignment="1">
      <alignment horizontal="center" vertical="center" wrapText="1"/>
    </xf>
    <xf numFmtId="0" fontId="29" fillId="0" borderId="75" xfId="2" applyFont="1" applyBorder="1" applyAlignment="1">
      <alignment horizontal="center" vertical="center" wrapText="1"/>
    </xf>
    <xf numFmtId="0" fontId="27" fillId="0" borderId="26" xfId="2" applyFont="1" applyBorder="1" applyAlignment="1">
      <alignment horizontal="left" vertical="center"/>
    </xf>
    <xf numFmtId="0" fontId="27" fillId="0" borderId="33" xfId="2" applyFont="1" applyBorder="1" applyAlignment="1">
      <alignment horizontal="left" vertical="center"/>
    </xf>
    <xf numFmtId="0" fontId="22" fillId="0" borderId="78" xfId="2" applyFont="1" applyBorder="1">
      <alignment vertical="center"/>
    </xf>
    <xf numFmtId="179" fontId="22" fillId="0" borderId="33" xfId="2" applyNumberFormat="1" applyFont="1" applyBorder="1">
      <alignment vertical="center"/>
    </xf>
    <xf numFmtId="180" fontId="22" fillId="0" borderId="26" xfId="3" applyNumberFormat="1" applyFont="1" applyBorder="1" applyAlignment="1">
      <alignment vertical="center"/>
    </xf>
    <xf numFmtId="181" fontId="22" fillId="0" borderId="79" xfId="3" applyNumberFormat="1" applyFont="1" applyBorder="1" applyAlignment="1">
      <alignment vertical="center"/>
    </xf>
    <xf numFmtId="0" fontId="29" fillId="2" borderId="34" xfId="2" applyFont="1" applyFill="1" applyBorder="1" applyAlignment="1">
      <alignment horizontal="left" vertical="center" indent="1"/>
    </xf>
    <xf numFmtId="0" fontId="26" fillId="2" borderId="80" xfId="2" applyFont="1" applyFill="1" applyBorder="1">
      <alignment vertical="center"/>
    </xf>
    <xf numFmtId="179" fontId="26" fillId="2" borderId="34" xfId="2" applyNumberFormat="1" applyFont="1" applyFill="1" applyBorder="1">
      <alignment vertical="center"/>
    </xf>
    <xf numFmtId="180" fontId="26" fillId="2" borderId="22" xfId="3" applyNumberFormat="1" applyFont="1" applyFill="1" applyBorder="1" applyAlignment="1">
      <alignment vertical="center"/>
    </xf>
    <xf numFmtId="181" fontId="26" fillId="2" borderId="81" xfId="3" applyNumberFormat="1" applyFont="1" applyFill="1" applyBorder="1" applyAlignment="1">
      <alignment vertical="center"/>
    </xf>
    <xf numFmtId="0" fontId="29" fillId="2" borderId="35" xfId="2" applyFont="1" applyFill="1" applyBorder="1" applyAlignment="1">
      <alignment horizontal="left" vertical="center" indent="1"/>
    </xf>
    <xf numFmtId="0" fontId="26" fillId="2" borderId="82" xfId="2" applyFont="1" applyFill="1" applyBorder="1">
      <alignment vertical="center"/>
    </xf>
    <xf numFmtId="179" fontId="26" fillId="2" borderId="35" xfId="2" applyNumberFormat="1" applyFont="1" applyFill="1" applyBorder="1">
      <alignment vertical="center"/>
    </xf>
    <xf numFmtId="180" fontId="26" fillId="2" borderId="29" xfId="3" applyNumberFormat="1" applyFont="1" applyFill="1" applyBorder="1" applyAlignment="1">
      <alignment vertical="center"/>
    </xf>
    <xf numFmtId="181" fontId="26" fillId="2" borderId="77" xfId="3" applyNumberFormat="1" applyFont="1" applyFill="1" applyBorder="1" applyAlignment="1">
      <alignment vertical="center"/>
    </xf>
    <xf numFmtId="0" fontId="31" fillId="0" borderId="0" xfId="2" applyFont="1">
      <alignment vertical="center"/>
    </xf>
    <xf numFmtId="0" fontId="31" fillId="0" borderId="31" xfId="2" applyFont="1" applyBorder="1">
      <alignment vertical="center"/>
    </xf>
    <xf numFmtId="181" fontId="33" fillId="0" borderId="74" xfId="3" applyNumberFormat="1" applyFont="1" applyBorder="1" applyAlignment="1">
      <alignment horizontal="right" vertical="center"/>
    </xf>
    <xf numFmtId="0" fontId="28" fillId="0" borderId="0" xfId="2" applyFont="1">
      <alignment vertical="center"/>
    </xf>
    <xf numFmtId="0" fontId="27" fillId="0" borderId="24" xfId="2" applyFont="1" applyBorder="1" applyAlignment="1">
      <alignment horizontal="right" vertical="center"/>
    </xf>
    <xf numFmtId="0" fontId="27" fillId="0" borderId="0" xfId="2" applyFont="1" applyAlignment="1">
      <alignment horizontal="right" vertical="center"/>
    </xf>
    <xf numFmtId="9" fontId="22" fillId="2" borderId="0" xfId="4" applyFont="1" applyFill="1" applyBorder="1" applyAlignment="1">
      <alignment vertical="center"/>
    </xf>
    <xf numFmtId="181" fontId="25" fillId="0" borderId="77" xfId="3" applyNumberFormat="1" applyFont="1" applyBorder="1" applyAlignment="1">
      <alignment horizontal="right" vertical="center"/>
    </xf>
    <xf numFmtId="0" fontId="28" fillId="0" borderId="0" xfId="2" applyFont="1" applyAlignment="1">
      <alignment horizontal="center" vertical="center"/>
    </xf>
    <xf numFmtId="181" fontId="33" fillId="0" borderId="83" xfId="3" applyNumberFormat="1" applyFont="1" applyBorder="1" applyAlignment="1">
      <alignment horizontal="right" vertical="center"/>
    </xf>
    <xf numFmtId="0" fontId="28" fillId="0" borderId="0" xfId="2" applyFont="1" applyAlignment="1">
      <alignment horizontal="justify" vertical="center"/>
    </xf>
    <xf numFmtId="0" fontId="27" fillId="0" borderId="0" xfId="2" applyFont="1">
      <alignment vertical="center"/>
    </xf>
    <xf numFmtId="38" fontId="33" fillId="0" borderId="74" xfId="3" applyFont="1" applyBorder="1" applyAlignment="1">
      <alignment horizontal="right" vertical="center"/>
    </xf>
    <xf numFmtId="9" fontId="22" fillId="2" borderId="0" xfId="5" applyFont="1" applyFill="1" applyBorder="1" applyAlignment="1">
      <alignment vertical="center"/>
    </xf>
    <xf numFmtId="38" fontId="25" fillId="0" borderId="77" xfId="3" applyFont="1" applyBorder="1" applyAlignment="1">
      <alignment horizontal="right" vertical="center"/>
    </xf>
    <xf numFmtId="0" fontId="28" fillId="0" borderId="23" xfId="2" applyFont="1" applyBorder="1" applyAlignment="1">
      <alignment horizontal="center" vertical="center"/>
    </xf>
    <xf numFmtId="38" fontId="33" fillId="0" borderId="83" xfId="3" applyFont="1" applyBorder="1" applyAlignment="1">
      <alignment horizontal="right" vertical="center"/>
    </xf>
    <xf numFmtId="0" fontId="26" fillId="0" borderId="0" xfId="2" applyFont="1" applyAlignment="1">
      <alignment horizontal="right"/>
    </xf>
    <xf numFmtId="0" fontId="26" fillId="0" borderId="0" xfId="2" applyFont="1" applyAlignment="1">
      <alignment horizontal="right" vertical="top"/>
    </xf>
    <xf numFmtId="0" fontId="35" fillId="0" borderId="0" xfId="2" applyFont="1">
      <alignment vertical="center"/>
    </xf>
    <xf numFmtId="0" fontId="36" fillId="0" borderId="30" xfId="6" applyFont="1" applyBorder="1" applyAlignment="1">
      <alignment horizontal="right" vertical="center"/>
    </xf>
    <xf numFmtId="0" fontId="5" fillId="0" borderId="85" xfId="6" applyFont="1" applyBorder="1">
      <alignment vertical="center"/>
    </xf>
    <xf numFmtId="0" fontId="36" fillId="0" borderId="62" xfId="6" applyFont="1" applyBorder="1" applyAlignment="1">
      <alignment horizontal="right" vertical="center"/>
    </xf>
    <xf numFmtId="0" fontId="5" fillId="0" borderId="48" xfId="6" applyFont="1" applyBorder="1">
      <alignment vertical="center"/>
    </xf>
    <xf numFmtId="0" fontId="5" fillId="0" borderId="47" xfId="6" applyFont="1" applyBorder="1">
      <alignment vertical="center"/>
    </xf>
    <xf numFmtId="0" fontId="5" fillId="0" borderId="25" xfId="6" applyFont="1" applyBorder="1">
      <alignment vertical="center"/>
    </xf>
    <xf numFmtId="0" fontId="12" fillId="0" borderId="30" xfId="6" applyFont="1" applyBorder="1" applyAlignment="1">
      <alignment horizontal="right" vertical="center"/>
    </xf>
    <xf numFmtId="0" fontId="5" fillId="0" borderId="27" xfId="6" applyFont="1" applyBorder="1">
      <alignment vertical="center"/>
    </xf>
    <xf numFmtId="0" fontId="5" fillId="0" borderId="8" xfId="0" applyFont="1" applyBorder="1">
      <alignment vertical="center"/>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0" borderId="20" xfId="0" applyFont="1" applyBorder="1" applyAlignment="1">
      <alignment horizontal="center" vertical="center"/>
    </xf>
    <xf numFmtId="0" fontId="7" fillId="2" borderId="3" xfId="0" applyFont="1" applyFill="1" applyBorder="1" applyAlignment="1">
      <alignment horizontal="center" vertical="center"/>
    </xf>
    <xf numFmtId="0" fontId="20" fillId="0" borderId="0" xfId="2" applyFont="1" applyAlignment="1">
      <alignment horizontal="center" vertical="center"/>
    </xf>
    <xf numFmtId="0" fontId="30" fillId="0" borderId="22" xfId="2" applyFont="1" applyBorder="1" applyAlignment="1">
      <alignment horizontal="right" vertical="center" textRotation="255"/>
    </xf>
    <xf numFmtId="0" fontId="30" fillId="0" borderId="29" xfId="2" applyFont="1" applyBorder="1" applyAlignment="1">
      <alignment horizontal="right" vertical="center" textRotation="255"/>
    </xf>
    <xf numFmtId="0" fontId="37" fillId="0" borderId="0" xfId="0" applyFont="1">
      <alignment vertical="center"/>
    </xf>
    <xf numFmtId="0" fontId="11" fillId="0" borderId="2" xfId="0" applyFont="1" applyBorder="1" applyAlignment="1">
      <alignment horizontal="right" vertical="center"/>
    </xf>
    <xf numFmtId="0" fontId="11" fillId="0" borderId="3" xfId="0" applyFont="1" applyBorder="1">
      <alignment vertical="center"/>
    </xf>
    <xf numFmtId="0" fontId="7" fillId="0" borderId="3" xfId="0" applyFont="1" applyBorder="1">
      <alignment vertical="center"/>
    </xf>
    <xf numFmtId="182" fontId="11" fillId="0" borderId="18" xfId="0" applyNumberFormat="1" applyFont="1" applyBorder="1" applyAlignment="1">
      <alignment vertical="center" wrapText="1"/>
    </xf>
    <xf numFmtId="0" fontId="12" fillId="0" borderId="0" xfId="0" applyFont="1" applyAlignment="1"/>
    <xf numFmtId="0" fontId="7" fillId="0" borderId="0" xfId="0" applyFont="1" applyAlignment="1"/>
    <xf numFmtId="0" fontId="18" fillId="0" borderId="0" xfId="2">
      <alignment vertical="center"/>
    </xf>
    <xf numFmtId="0" fontId="25" fillId="5" borderId="25" xfId="2" applyFont="1" applyFill="1" applyBorder="1">
      <alignment vertical="center"/>
    </xf>
    <xf numFmtId="0" fontId="25" fillId="6" borderId="21" xfId="2" applyFont="1" applyFill="1" applyBorder="1">
      <alignment vertical="center"/>
    </xf>
    <xf numFmtId="0" fontId="23" fillId="5" borderId="21" xfId="2" applyFont="1" applyFill="1" applyBorder="1" applyAlignment="1">
      <alignment horizontal="center" vertical="center"/>
    </xf>
    <xf numFmtId="0" fontId="25" fillId="5" borderId="59" xfId="2" applyFont="1" applyFill="1" applyBorder="1" applyAlignment="1">
      <alignment horizontal="center" vertical="center"/>
    </xf>
    <xf numFmtId="38" fontId="24" fillId="0" borderId="60" xfId="3" applyFont="1" applyBorder="1" applyAlignment="1">
      <alignment vertical="center" shrinkToFit="1"/>
    </xf>
    <xf numFmtId="178" fontId="24" fillId="3" borderId="62" xfId="4" applyNumberFormat="1" applyFont="1" applyFill="1" applyBorder="1" applyAlignment="1">
      <alignment vertical="center" shrinkToFit="1"/>
    </xf>
    <xf numFmtId="38" fontId="24" fillId="0" borderId="62" xfId="3" applyFont="1" applyBorder="1" applyAlignment="1">
      <alignment vertical="center" shrinkToFit="1"/>
    </xf>
    <xf numFmtId="38" fontId="24" fillId="0" borderId="53" xfId="3" applyFont="1" applyBorder="1" applyAlignment="1">
      <alignment vertical="center" shrinkToFit="1"/>
    </xf>
    <xf numFmtId="178" fontId="24" fillId="3" borderId="48" xfId="4" applyNumberFormat="1" applyFont="1" applyFill="1" applyBorder="1" applyAlignment="1">
      <alignment vertical="center" shrinkToFit="1"/>
    </xf>
    <xf numFmtId="38" fontId="24" fillId="0" borderId="48" xfId="3" applyFont="1" applyBorder="1" applyAlignment="1">
      <alignment vertical="center" shrinkToFit="1"/>
    </xf>
    <xf numFmtId="38" fontId="24" fillId="0" borderId="56" xfId="3" applyFont="1" applyBorder="1" applyAlignment="1">
      <alignment vertical="center" shrinkToFit="1"/>
    </xf>
    <xf numFmtId="178" fontId="24" fillId="3" borderId="49" xfId="4" applyNumberFormat="1" applyFont="1" applyFill="1" applyBorder="1" applyAlignment="1">
      <alignment vertical="center" shrinkToFit="1"/>
    </xf>
    <xf numFmtId="38" fontId="24" fillId="0" borderId="49" xfId="3" applyFont="1" applyBorder="1" applyAlignment="1">
      <alignment vertical="center" shrinkToFit="1"/>
    </xf>
    <xf numFmtId="38" fontId="24" fillId="5" borderId="19" xfId="3" applyFont="1" applyFill="1" applyBorder="1" applyAlignment="1">
      <alignment vertical="center" shrinkToFit="1"/>
    </xf>
    <xf numFmtId="178" fontId="24" fillId="5" borderId="25" xfId="4" applyNumberFormat="1" applyFont="1" applyFill="1" applyBorder="1" applyAlignment="1">
      <alignment vertical="center" shrinkToFit="1"/>
    </xf>
    <xf numFmtId="38" fontId="24" fillId="5" borderId="25" xfId="3" applyFont="1" applyFill="1" applyBorder="1" applyAlignment="1">
      <alignment vertical="center" shrinkToFit="1"/>
    </xf>
    <xf numFmtId="178" fontId="39" fillId="5" borderId="20" xfId="1" applyNumberFormat="1" applyFont="1" applyFill="1" applyBorder="1" applyAlignment="1">
      <alignment horizontal="right" vertical="center" shrinkToFit="1"/>
    </xf>
    <xf numFmtId="0" fontId="25" fillId="0" borderId="70" xfId="2" applyFont="1" applyBorder="1">
      <alignment vertical="center"/>
    </xf>
    <xf numFmtId="0" fontId="10" fillId="0" borderId="0" xfId="6" applyFont="1">
      <alignment vertical="center"/>
    </xf>
    <xf numFmtId="0" fontId="10" fillId="0" borderId="0" xfId="6" applyFont="1" applyAlignment="1">
      <alignment horizontal="right" vertical="center"/>
    </xf>
    <xf numFmtId="0" fontId="41" fillId="0" borderId="25" xfId="6" applyFont="1" applyBorder="1" applyAlignment="1">
      <alignment horizontal="center" vertical="center" wrapText="1"/>
    </xf>
    <xf numFmtId="0" fontId="42" fillId="0" borderId="25" xfId="6" applyFont="1" applyBorder="1" applyAlignment="1">
      <alignment horizontal="center" vertical="center" wrapText="1"/>
    </xf>
    <xf numFmtId="0" fontId="43" fillId="0" borderId="19" xfId="6" applyFont="1" applyBorder="1" applyAlignment="1">
      <alignment horizontal="center" vertical="center" wrapText="1"/>
    </xf>
    <xf numFmtId="0" fontId="43" fillId="0" borderId="25" xfId="6" applyFont="1" applyBorder="1" applyAlignment="1">
      <alignment horizontal="justify" vertical="center" wrapText="1"/>
    </xf>
    <xf numFmtId="0" fontId="43" fillId="0" borderId="25" xfId="6" applyFont="1" applyBorder="1" applyAlignment="1">
      <alignment horizontal="center" vertical="center" wrapText="1"/>
    </xf>
    <xf numFmtId="0" fontId="43" fillId="0" borderId="47" xfId="6" applyFont="1" applyBorder="1" applyAlignment="1">
      <alignment horizontal="justify" vertical="center" wrapText="1"/>
    </xf>
    <xf numFmtId="0" fontId="43" fillId="0" borderId="48" xfId="6" applyFont="1" applyBorder="1" applyAlignment="1">
      <alignment horizontal="justify" vertical="center" wrapText="1"/>
    </xf>
    <xf numFmtId="0" fontId="47" fillId="0" borderId="0" xfId="6" applyFont="1" applyAlignment="1">
      <alignment horizontal="justify" vertical="center"/>
    </xf>
    <xf numFmtId="0" fontId="22" fillId="0" borderId="80" xfId="2" applyFont="1" applyBorder="1">
      <alignment vertical="center"/>
    </xf>
    <xf numFmtId="179" fontId="22" fillId="0" borderId="34" xfId="2" applyNumberFormat="1" applyFont="1" applyBorder="1">
      <alignment vertical="center"/>
    </xf>
    <xf numFmtId="180" fontId="22" fillId="0" borderId="22" xfId="3" applyNumberFormat="1" applyFont="1" applyBorder="1" applyAlignment="1">
      <alignment vertical="center"/>
    </xf>
    <xf numFmtId="181" fontId="22" fillId="0" borderId="81" xfId="3" applyNumberFormat="1" applyFont="1" applyBorder="1" applyAlignment="1">
      <alignment vertical="center"/>
    </xf>
    <xf numFmtId="179" fontId="26" fillId="0" borderId="34" xfId="2" applyNumberFormat="1" applyFont="1" applyBorder="1" applyAlignment="1">
      <alignment horizontal="center" vertical="center"/>
    </xf>
    <xf numFmtId="180" fontId="26" fillId="0" borderId="22" xfId="3" applyNumberFormat="1" applyFont="1" applyFill="1" applyBorder="1" applyAlignment="1">
      <alignment horizontal="center" vertical="center"/>
    </xf>
    <xf numFmtId="0" fontId="26" fillId="2" borderId="84" xfId="2" applyFont="1" applyFill="1" applyBorder="1">
      <alignment vertical="center"/>
    </xf>
    <xf numFmtId="38" fontId="22" fillId="0" borderId="79" xfId="3" applyFont="1" applyBorder="1" applyAlignment="1">
      <alignment vertical="center"/>
    </xf>
    <xf numFmtId="38" fontId="26" fillId="2" borderId="81" xfId="3" applyFont="1" applyFill="1" applyBorder="1" applyAlignment="1">
      <alignment vertical="center"/>
    </xf>
    <xf numFmtId="38" fontId="26" fillId="2" borderId="77" xfId="3" applyFont="1" applyFill="1" applyBorder="1" applyAlignment="1">
      <alignment vertical="center"/>
    </xf>
    <xf numFmtId="0" fontId="18" fillId="0" borderId="0" xfId="2" applyAlignment="1">
      <alignment horizontal="right" vertical="top"/>
    </xf>
    <xf numFmtId="0" fontId="8" fillId="0" borderId="0" xfId="0" applyFont="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7" fillId="0" borderId="42" xfId="0" applyFont="1" applyBorder="1" applyAlignment="1">
      <alignment horizontal="center" vertical="center"/>
    </xf>
    <xf numFmtId="0" fontId="7" fillId="0" borderId="21"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11" fillId="0" borderId="25" xfId="0" applyFont="1" applyBorder="1">
      <alignment vertical="center"/>
    </xf>
    <xf numFmtId="0" fontId="11" fillId="0" borderId="40" xfId="0" applyFont="1" applyBorder="1">
      <alignment vertical="center"/>
    </xf>
    <xf numFmtId="0" fontId="7" fillId="0" borderId="3" xfId="0" applyFont="1" applyBorder="1" applyAlignment="1">
      <alignment horizontal="right" vertical="center" shrinkToFit="1"/>
    </xf>
    <xf numFmtId="180" fontId="11" fillId="0" borderId="3" xfId="0" applyNumberFormat="1" applyFont="1" applyBorder="1" applyAlignment="1">
      <alignment horizontal="right" vertical="center"/>
    </xf>
    <xf numFmtId="38" fontId="11" fillId="0" borderId="3" xfId="7" applyFont="1" applyBorder="1" applyAlignment="1">
      <alignment horizontal="right" vertical="center"/>
    </xf>
    <xf numFmtId="0" fontId="7" fillId="0" borderId="3" xfId="0" applyFont="1" applyBorder="1" applyAlignment="1">
      <alignment horizontal="righ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5"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21"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41" xfId="0" applyFont="1" applyBorder="1">
      <alignmen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5" fillId="0" borderId="26" xfId="0" applyFont="1" applyBorder="1">
      <alignment vertical="center"/>
    </xf>
    <xf numFmtId="0" fontId="5" fillId="0" borderId="31" xfId="0" applyFont="1" applyBorder="1">
      <alignment vertical="center"/>
    </xf>
    <xf numFmtId="0" fontId="5" fillId="0" borderId="33" xfId="0" applyFont="1" applyBorder="1">
      <alignment vertical="center"/>
    </xf>
    <xf numFmtId="0" fontId="5" fillId="0" borderId="22" xfId="0" applyFont="1" applyBorder="1">
      <alignment vertical="center"/>
    </xf>
    <xf numFmtId="0" fontId="5" fillId="0" borderId="0" xfId="0" applyFont="1">
      <alignment vertical="center"/>
    </xf>
    <xf numFmtId="0" fontId="5" fillId="0" borderId="34" xfId="0" applyFont="1" applyBorder="1">
      <alignment vertical="center"/>
    </xf>
    <xf numFmtId="0" fontId="5" fillId="0" borderId="29" xfId="0" applyFont="1" applyBorder="1">
      <alignment vertical="center"/>
    </xf>
    <xf numFmtId="0" fontId="5" fillId="0" borderId="32" xfId="0" applyFont="1" applyBorder="1">
      <alignment vertical="center"/>
    </xf>
    <xf numFmtId="0" fontId="5" fillId="0" borderId="35"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0" xfId="0" applyFont="1" applyAlignment="1">
      <alignment horizontal="left" vertical="center" shrinkToFit="1"/>
    </xf>
    <xf numFmtId="0" fontId="9" fillId="0" borderId="23" xfId="0" applyFont="1" applyBorder="1" applyAlignment="1">
      <alignment horizontal="left" vertical="center" shrinkToFit="1"/>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9" fillId="0" borderId="0" xfId="0" applyFont="1" applyAlignment="1">
      <alignment horizontal="left" vertical="top" wrapText="1"/>
    </xf>
    <xf numFmtId="0" fontId="9" fillId="0" borderId="23" xfId="0" applyFont="1" applyBorder="1" applyAlignment="1">
      <alignment horizontal="left" vertical="top" wrapText="1"/>
    </xf>
    <xf numFmtId="0" fontId="7" fillId="3" borderId="1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0" borderId="0" xfId="0" applyFont="1" applyAlignment="1">
      <alignment horizontal="left" vertical="center" wrapText="1" shrinkToFit="1"/>
    </xf>
    <xf numFmtId="0" fontId="9" fillId="0" borderId="23" xfId="0" applyFont="1" applyBorder="1" applyAlignment="1">
      <alignment horizontal="left" vertical="center" wrapText="1" shrinkToFit="1"/>
    </xf>
    <xf numFmtId="0" fontId="7" fillId="3" borderId="19" xfId="0" applyFont="1" applyFill="1" applyBorder="1" applyAlignment="1">
      <alignment horizontal="center" vertical="center"/>
    </xf>
    <xf numFmtId="0" fontId="7" fillId="3" borderId="21" xfId="0" applyFont="1" applyFill="1" applyBorder="1" applyAlignment="1">
      <alignment horizontal="center" vertical="center"/>
    </xf>
    <xf numFmtId="0" fontId="7" fillId="2" borderId="42" xfId="0" applyFont="1" applyFill="1" applyBorder="1" applyAlignment="1">
      <alignment horizontal="center" vertical="center"/>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16" fillId="0" borderId="0" xfId="0" applyFont="1" applyAlignment="1">
      <alignment horizontal="left" vertical="center" shrinkToFit="1"/>
    </xf>
    <xf numFmtId="0" fontId="16" fillId="0" borderId="23" xfId="0" applyFont="1" applyBorder="1" applyAlignment="1">
      <alignment horizontal="left" vertical="center" shrinkToFit="1"/>
    </xf>
    <xf numFmtId="0" fontId="9" fillId="0" borderId="13" xfId="0" applyFont="1" applyBorder="1" applyAlignment="1">
      <alignment horizontal="left" vertical="top" shrinkToFit="1"/>
    </xf>
    <xf numFmtId="0" fontId="9" fillId="0" borderId="14" xfId="0" applyFont="1" applyBorder="1" applyAlignment="1">
      <alignment horizontal="left" vertical="top" shrinkToFit="1"/>
    </xf>
    <xf numFmtId="0" fontId="9" fillId="0" borderId="15" xfId="0" applyFont="1" applyBorder="1" applyAlignment="1">
      <alignment horizontal="left" vertical="top" shrinkToFit="1"/>
    </xf>
    <xf numFmtId="0" fontId="7" fillId="0" borderId="40"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25" fillId="0" borderId="22" xfId="2" applyFont="1" applyBorder="1" applyAlignment="1">
      <alignment horizontal="left" vertical="top" wrapText="1"/>
    </xf>
    <xf numFmtId="0" fontId="25" fillId="0" borderId="0" xfId="2" applyFont="1" applyAlignment="1">
      <alignment horizontal="left" vertical="top" wrapText="1"/>
    </xf>
    <xf numFmtId="0" fontId="25" fillId="0" borderId="34" xfId="2" applyFont="1" applyBorder="1" applyAlignment="1">
      <alignment horizontal="left" vertical="top" wrapText="1"/>
    </xf>
    <xf numFmtId="181" fontId="24" fillId="0" borderId="94" xfId="7" applyNumberFormat="1" applyFont="1" applyBorder="1" applyAlignment="1">
      <alignment vertical="center" shrinkToFit="1"/>
    </xf>
    <xf numFmtId="181" fontId="24" fillId="0" borderId="33" xfId="7" applyNumberFormat="1" applyFont="1" applyBorder="1" applyAlignment="1">
      <alignment vertical="center" shrinkToFit="1"/>
    </xf>
    <xf numFmtId="181" fontId="24" fillId="0" borderId="95" xfId="7" applyNumberFormat="1" applyFont="1" applyBorder="1" applyAlignment="1">
      <alignment vertical="center" shrinkToFit="1"/>
    </xf>
    <xf numFmtId="181" fontId="24" fillId="0" borderId="34" xfId="7" applyNumberFormat="1" applyFont="1" applyBorder="1" applyAlignment="1">
      <alignment vertical="center" shrinkToFit="1"/>
    </xf>
    <xf numFmtId="181" fontId="24" fillId="0" borderId="96" xfId="7" applyNumberFormat="1" applyFont="1" applyBorder="1" applyAlignment="1">
      <alignment vertical="center" shrinkToFit="1"/>
    </xf>
    <xf numFmtId="181" fontId="24" fillId="0" borderId="35" xfId="7" applyNumberFormat="1" applyFont="1" applyBorder="1" applyAlignment="1">
      <alignment vertical="center" shrinkToFit="1"/>
    </xf>
    <xf numFmtId="0" fontId="25" fillId="5" borderId="26" xfId="2" applyFont="1" applyFill="1" applyBorder="1">
      <alignment vertical="center"/>
    </xf>
    <xf numFmtId="0" fontId="25" fillId="5" borderId="97" xfId="2" applyFont="1" applyFill="1" applyBorder="1">
      <alignment vertical="center"/>
    </xf>
    <xf numFmtId="0" fontId="25" fillId="5" borderId="22" xfId="2" applyFont="1" applyFill="1" applyBorder="1">
      <alignment vertical="center"/>
    </xf>
    <xf numFmtId="0" fontId="25" fillId="5" borderId="98" xfId="2" applyFont="1" applyFill="1" applyBorder="1">
      <alignment vertical="center"/>
    </xf>
    <xf numFmtId="0" fontId="25" fillId="5" borderId="29" xfId="2" applyFont="1" applyFill="1" applyBorder="1">
      <alignment vertical="center"/>
    </xf>
    <xf numFmtId="0" fontId="25" fillId="5" borderId="99" xfId="2" applyFont="1" applyFill="1" applyBorder="1">
      <alignment vertical="center"/>
    </xf>
    <xf numFmtId="181" fontId="24" fillId="0" borderId="91" xfId="7" applyNumberFormat="1" applyFont="1" applyBorder="1" applyAlignment="1">
      <alignment vertical="center" shrinkToFit="1"/>
    </xf>
    <xf numFmtId="181" fontId="24" fillId="0" borderId="57" xfId="7" applyNumberFormat="1" applyFont="1" applyBorder="1" applyAlignment="1">
      <alignment vertical="center" shrinkToFit="1"/>
    </xf>
    <xf numFmtId="181" fontId="24" fillId="0" borderId="92" xfId="7" applyNumberFormat="1" applyFont="1" applyBorder="1" applyAlignment="1">
      <alignment vertical="center" shrinkToFit="1"/>
    </xf>
    <xf numFmtId="181" fontId="24" fillId="0" borderId="54" xfId="7" applyNumberFormat="1" applyFont="1" applyBorder="1" applyAlignment="1">
      <alignment vertical="center" shrinkToFit="1"/>
    </xf>
    <xf numFmtId="181" fontId="24" fillId="0" borderId="93" xfId="7" applyNumberFormat="1" applyFont="1" applyBorder="1" applyAlignment="1">
      <alignment vertical="center" shrinkToFit="1"/>
    </xf>
    <xf numFmtId="181" fontId="24" fillId="0" borderId="51" xfId="7" applyNumberFormat="1" applyFont="1" applyBorder="1" applyAlignment="1">
      <alignment vertical="center" shrinkToFit="1"/>
    </xf>
    <xf numFmtId="0" fontId="25" fillId="5" borderId="25" xfId="2" applyFont="1" applyFill="1" applyBorder="1" applyAlignment="1">
      <alignment horizontal="left" vertical="center" shrinkToFit="1"/>
    </xf>
    <xf numFmtId="0" fontId="25" fillId="5" borderId="86" xfId="2" applyFont="1" applyFill="1" applyBorder="1" applyAlignment="1">
      <alignment horizontal="left" vertical="center" shrinkToFit="1"/>
    </xf>
    <xf numFmtId="181" fontId="24" fillId="0" borderId="90" xfId="7" applyNumberFormat="1" applyFont="1" applyBorder="1" applyAlignment="1">
      <alignment vertical="center" shrinkToFit="1"/>
    </xf>
    <xf numFmtId="181" fontId="24" fillId="0" borderId="21" xfId="7" applyNumberFormat="1" applyFont="1" applyBorder="1" applyAlignment="1">
      <alignment vertical="center" shrinkToFit="1"/>
    </xf>
    <xf numFmtId="0" fontId="23" fillId="5" borderId="19" xfId="2" applyFont="1" applyFill="1" applyBorder="1" applyAlignment="1">
      <alignment horizontal="left" vertical="center" wrapText="1"/>
    </xf>
    <xf numFmtId="0" fontId="23" fillId="5" borderId="20" xfId="2" applyFont="1" applyFill="1" applyBorder="1" applyAlignment="1">
      <alignment horizontal="left" vertical="center" wrapText="1"/>
    </xf>
    <xf numFmtId="0" fontId="23" fillId="5" borderId="21" xfId="2" applyFont="1" applyFill="1" applyBorder="1" applyAlignment="1">
      <alignment horizontal="left" vertical="center" wrapText="1"/>
    </xf>
    <xf numFmtId="0" fontId="25" fillId="5" borderId="47" xfId="2" applyFont="1" applyFill="1" applyBorder="1" applyAlignment="1">
      <alignment horizontal="left" vertical="center" shrinkToFit="1"/>
    </xf>
    <xf numFmtId="0" fontId="25" fillId="5" borderId="87" xfId="2" applyFont="1" applyFill="1" applyBorder="1" applyAlignment="1">
      <alignment horizontal="left" vertical="center" shrinkToFit="1"/>
    </xf>
    <xf numFmtId="0" fontId="25" fillId="5" borderId="49" xfId="2" applyFont="1" applyFill="1" applyBorder="1" applyAlignment="1">
      <alignment horizontal="left" vertical="center"/>
    </xf>
    <xf numFmtId="0" fontId="25" fillId="5" borderId="75" xfId="2" applyFont="1" applyFill="1" applyBorder="1" applyAlignment="1">
      <alignment horizontal="left" vertical="center"/>
    </xf>
    <xf numFmtId="0" fontId="20" fillId="0" borderId="0" xfId="2" applyFont="1" applyAlignment="1">
      <alignment horizontal="center" vertical="center"/>
    </xf>
    <xf numFmtId="0" fontId="25" fillId="5" borderId="25" xfId="2" applyFont="1" applyFill="1" applyBorder="1" applyAlignment="1">
      <alignment vertical="center" wrapText="1"/>
    </xf>
    <xf numFmtId="0" fontId="23" fillId="6" borderId="25" xfId="2" applyFont="1" applyFill="1" applyBorder="1" applyAlignment="1">
      <alignment vertical="center" wrapText="1"/>
    </xf>
    <xf numFmtId="0" fontId="25" fillId="5" borderId="25" xfId="2" applyFont="1" applyFill="1" applyBorder="1">
      <alignment vertical="center"/>
    </xf>
    <xf numFmtId="38" fontId="23" fillId="6" borderId="25" xfId="3" applyFont="1" applyFill="1" applyBorder="1" applyAlignment="1">
      <alignment vertical="center" shrinkToFit="1"/>
    </xf>
    <xf numFmtId="0" fontId="23" fillId="6" borderId="25" xfId="2" applyFont="1" applyFill="1" applyBorder="1" applyAlignment="1">
      <alignment vertical="center" shrinkToFit="1"/>
    </xf>
    <xf numFmtId="38" fontId="24" fillId="6" borderId="25" xfId="3" applyFont="1" applyFill="1" applyBorder="1" applyAlignment="1">
      <alignment vertical="center"/>
    </xf>
    <xf numFmtId="38" fontId="24" fillId="6" borderId="19" xfId="3" applyFont="1" applyFill="1" applyBorder="1" applyAlignment="1">
      <alignment vertical="center"/>
    </xf>
    <xf numFmtId="0" fontId="25" fillId="6" borderId="21" xfId="2" applyFont="1" applyFill="1" applyBorder="1" applyAlignment="1">
      <alignment vertical="center" wrapText="1"/>
    </xf>
    <xf numFmtId="0" fontId="25" fillId="6" borderId="25" xfId="2" applyFont="1" applyFill="1" applyBorder="1" applyAlignment="1">
      <alignment vertical="center" wrapText="1"/>
    </xf>
    <xf numFmtId="0" fontId="24" fillId="6" borderId="25" xfId="2" applyFont="1" applyFill="1" applyBorder="1" applyAlignment="1">
      <alignment horizontal="center" vertical="center"/>
    </xf>
    <xf numFmtId="0" fontId="25" fillId="5" borderId="25" xfId="2" applyFont="1" applyFill="1" applyBorder="1" applyAlignment="1">
      <alignment horizontal="left" vertical="center"/>
    </xf>
    <xf numFmtId="0" fontId="23" fillId="6" borderId="25" xfId="2" applyFont="1" applyFill="1" applyBorder="1" applyAlignment="1">
      <alignment horizontal="left" vertical="center"/>
    </xf>
    <xf numFmtId="0" fontId="23" fillId="6" borderId="47" xfId="2" applyFont="1" applyFill="1" applyBorder="1" applyAlignment="1">
      <alignment horizontal="left" vertical="center" shrinkToFit="1"/>
    </xf>
    <xf numFmtId="38" fontId="24" fillId="6" borderId="47" xfId="3" applyFont="1" applyFill="1" applyBorder="1" applyAlignment="1">
      <alignment vertical="center"/>
    </xf>
    <xf numFmtId="0" fontId="25" fillId="5" borderId="25" xfId="2" applyFont="1" applyFill="1" applyBorder="1" applyAlignment="1">
      <alignment horizontal="center" vertical="center"/>
    </xf>
    <xf numFmtId="0" fontId="25" fillId="5" borderId="25" xfId="2" applyFont="1" applyFill="1" applyBorder="1" applyAlignment="1">
      <alignment horizontal="center" vertical="center" textRotation="255"/>
    </xf>
    <xf numFmtId="0" fontId="23" fillId="6" borderId="48" xfId="2" applyFont="1" applyFill="1" applyBorder="1" applyAlignment="1">
      <alignment horizontal="left" vertical="center" shrinkToFit="1"/>
    </xf>
    <xf numFmtId="38" fontId="24" fillId="6" borderId="48" xfId="3" applyFont="1" applyFill="1" applyBorder="1" applyAlignment="1">
      <alignment vertical="center"/>
    </xf>
    <xf numFmtId="0" fontId="23" fillId="6" borderId="25" xfId="2" applyFont="1" applyFill="1" applyBorder="1" applyAlignment="1">
      <alignment horizontal="center" vertical="center"/>
    </xf>
    <xf numFmtId="0" fontId="23" fillId="6" borderId="30" xfId="2" applyFont="1" applyFill="1" applyBorder="1" applyAlignment="1">
      <alignment horizontal="left" vertical="center" shrinkToFit="1"/>
    </xf>
    <xf numFmtId="181" fontId="24" fillId="0" borderId="53" xfId="7" applyNumberFormat="1" applyFont="1" applyBorder="1" applyAlignment="1">
      <alignment vertical="center" shrinkToFit="1"/>
    </xf>
    <xf numFmtId="181" fontId="24" fillId="0" borderId="55" xfId="7" applyNumberFormat="1" applyFont="1" applyBorder="1" applyAlignment="1">
      <alignment vertical="center" shrinkToFit="1"/>
    </xf>
    <xf numFmtId="0" fontId="25" fillId="5" borderId="47" xfId="2" applyFont="1" applyFill="1" applyBorder="1" applyAlignment="1">
      <alignment horizontal="left" vertical="center"/>
    </xf>
    <xf numFmtId="181" fontId="24" fillId="0" borderId="50" xfId="7" applyNumberFormat="1" applyFont="1" applyBorder="1" applyAlignment="1">
      <alignment vertical="center" shrinkToFit="1"/>
    </xf>
    <xf numFmtId="181" fontId="24" fillId="0" borderId="52" xfId="7" applyNumberFormat="1" applyFont="1" applyBorder="1" applyAlignment="1">
      <alignment vertical="center" shrinkToFit="1"/>
    </xf>
    <xf numFmtId="0" fontId="25" fillId="5" borderId="48" xfId="2" applyFont="1" applyFill="1" applyBorder="1" applyAlignment="1">
      <alignment horizontal="left" vertical="center"/>
    </xf>
    <xf numFmtId="0" fontId="25" fillId="5" borderId="62" xfId="2" applyFont="1" applyFill="1" applyBorder="1" applyAlignment="1">
      <alignment horizontal="left" vertical="center"/>
    </xf>
    <xf numFmtId="0" fontId="25" fillId="5" borderId="89" xfId="2" applyFont="1" applyFill="1" applyBorder="1" applyAlignment="1">
      <alignment horizontal="left" vertical="center"/>
    </xf>
    <xf numFmtId="0" fontId="25" fillId="5" borderId="88" xfId="2" applyFont="1" applyFill="1" applyBorder="1" applyAlignment="1">
      <alignment horizontal="left" vertical="center"/>
    </xf>
    <xf numFmtId="177" fontId="24" fillId="0" borderId="90" xfId="3" applyNumberFormat="1" applyFont="1" applyBorder="1" applyAlignment="1">
      <alignment vertical="center" shrinkToFit="1"/>
    </xf>
    <xf numFmtId="177" fontId="24" fillId="0" borderId="21" xfId="3" applyNumberFormat="1" applyFont="1" applyBorder="1" applyAlignment="1">
      <alignment vertical="center" shrinkToFit="1"/>
    </xf>
    <xf numFmtId="0" fontId="23" fillId="6" borderId="49" xfId="2" applyFont="1" applyFill="1" applyBorder="1" applyAlignment="1">
      <alignment horizontal="left" vertical="center" shrinkToFit="1"/>
    </xf>
    <xf numFmtId="38" fontId="24" fillId="6" borderId="49" xfId="3" applyFont="1" applyFill="1" applyBorder="1" applyAlignment="1">
      <alignment vertical="center"/>
    </xf>
    <xf numFmtId="0" fontId="25" fillId="0" borderId="29" xfId="2" applyFont="1" applyBorder="1" applyAlignment="1">
      <alignment horizontal="left" vertical="center" wrapText="1"/>
    </xf>
    <xf numFmtId="0" fontId="25" fillId="0" borderId="32" xfId="2" applyFont="1" applyBorder="1" applyAlignment="1">
      <alignment horizontal="left" vertical="center" wrapText="1"/>
    </xf>
    <xf numFmtId="0" fontId="25" fillId="0" borderId="35" xfId="2" applyFont="1" applyBorder="1" applyAlignment="1">
      <alignment horizontal="left" vertical="center" wrapText="1"/>
    </xf>
    <xf numFmtId="0" fontId="25" fillId="0" borderId="22" xfId="2" applyFont="1" applyBorder="1" applyAlignment="1">
      <alignment horizontal="left" vertical="center" wrapText="1"/>
    </xf>
    <xf numFmtId="0" fontId="25" fillId="0" borderId="0" xfId="2" applyFont="1" applyAlignment="1">
      <alignment horizontal="left" vertical="center" wrapText="1"/>
    </xf>
    <xf numFmtId="0" fontId="25" fillId="0" borderId="34" xfId="2" applyFont="1" applyBorder="1" applyAlignment="1">
      <alignment horizontal="left" vertical="center" wrapText="1"/>
    </xf>
    <xf numFmtId="0" fontId="23" fillId="5" borderId="19" xfId="2" applyFont="1" applyFill="1" applyBorder="1" applyAlignment="1">
      <alignment horizontal="center" vertical="center"/>
    </xf>
    <xf numFmtId="0" fontId="23" fillId="5" borderId="21" xfId="2" applyFont="1" applyFill="1" applyBorder="1" applyAlignment="1">
      <alignment horizontal="center" vertical="center"/>
    </xf>
    <xf numFmtId="0" fontId="22" fillId="0" borderId="0" xfId="2" applyFont="1" applyAlignment="1">
      <alignment horizontal="left" vertical="center"/>
    </xf>
    <xf numFmtId="0" fontId="39" fillId="5" borderId="19" xfId="2" applyFont="1" applyFill="1" applyBorder="1" applyAlignment="1">
      <alignment horizontal="center" vertical="center"/>
    </xf>
    <xf numFmtId="0" fontId="39" fillId="5" borderId="20" xfId="2" applyFont="1" applyFill="1" applyBorder="1" applyAlignment="1">
      <alignment horizontal="center" vertical="center"/>
    </xf>
    <xf numFmtId="0" fontId="39" fillId="5" borderId="21" xfId="2" applyFont="1" applyFill="1" applyBorder="1" applyAlignment="1">
      <alignment horizontal="center" vertical="center"/>
    </xf>
    <xf numFmtId="0" fontId="25" fillId="0" borderId="71" xfId="2" applyFont="1" applyBorder="1" applyAlignment="1">
      <alignment horizontal="center" vertical="center"/>
    </xf>
    <xf numFmtId="0" fontId="25" fillId="0" borderId="72" xfId="2" applyFont="1" applyBorder="1" applyAlignment="1">
      <alignment horizontal="center" vertical="center"/>
    </xf>
    <xf numFmtId="0" fontId="23" fillId="0" borderId="53" xfId="2" applyFont="1" applyBorder="1">
      <alignment vertical="center"/>
    </xf>
    <xf numFmtId="0" fontId="23" fillId="0" borderId="54" xfId="2" applyFont="1" applyBorder="1">
      <alignment vertical="center"/>
    </xf>
    <xf numFmtId="0" fontId="23" fillId="0" borderId="56" xfId="2" applyFont="1" applyBorder="1">
      <alignment vertical="center"/>
    </xf>
    <xf numFmtId="0" fontId="23" fillId="0" borderId="57" xfId="2" applyFont="1" applyBorder="1">
      <alignment vertical="center"/>
    </xf>
    <xf numFmtId="0" fontId="38" fillId="5" borderId="27" xfId="2" applyFont="1" applyFill="1" applyBorder="1" applyAlignment="1">
      <alignment horizontal="center" vertical="center" wrapText="1"/>
    </xf>
    <xf numFmtId="0" fontId="38" fillId="5" borderId="65" xfId="2" applyFont="1" applyFill="1" applyBorder="1" applyAlignment="1">
      <alignment horizontal="center" vertical="center" wrapText="1"/>
    </xf>
    <xf numFmtId="38" fontId="24" fillId="5" borderId="19" xfId="3" applyFont="1" applyFill="1" applyBorder="1" applyAlignment="1">
      <alignment vertical="center" shrinkToFit="1"/>
    </xf>
    <xf numFmtId="38" fontId="24" fillId="5" borderId="21" xfId="3" applyFont="1" applyFill="1" applyBorder="1" applyAlignment="1">
      <alignment vertical="center" shrinkToFit="1"/>
    </xf>
    <xf numFmtId="38" fontId="24" fillId="0" borderId="68" xfId="3" applyFont="1" applyBorder="1" applyAlignment="1">
      <alignment vertical="center" shrinkToFit="1"/>
    </xf>
    <xf numFmtId="38" fontId="24" fillId="0" borderId="69" xfId="3" applyFont="1" applyBorder="1" applyAlignment="1">
      <alignment vertical="center" shrinkToFit="1"/>
    </xf>
    <xf numFmtId="38" fontId="24" fillId="0" borderId="53" xfId="3" applyFont="1" applyBorder="1" applyAlignment="1">
      <alignment vertical="center" shrinkToFit="1"/>
    </xf>
    <xf numFmtId="38" fontId="24" fillId="0" borderId="54" xfId="3" applyFont="1" applyBorder="1" applyAlignment="1">
      <alignment vertical="center" shrinkToFit="1"/>
    </xf>
    <xf numFmtId="38" fontId="24" fillId="0" borderId="66" xfId="3" applyFont="1" applyBorder="1" applyAlignment="1">
      <alignment vertical="center" shrinkToFit="1"/>
    </xf>
    <xf numFmtId="38" fontId="24" fillId="0" borderId="67" xfId="3" applyFont="1" applyBorder="1" applyAlignment="1">
      <alignment vertical="center" shrinkToFit="1"/>
    </xf>
    <xf numFmtId="0" fontId="38" fillId="5" borderId="22" xfId="2" applyFont="1" applyFill="1" applyBorder="1" applyAlignment="1">
      <alignment horizontal="center" vertical="center" wrapText="1"/>
    </xf>
    <xf numFmtId="0" fontId="38" fillId="5" borderId="34" xfId="2" applyFont="1" applyFill="1" applyBorder="1" applyAlignment="1">
      <alignment horizontal="center" vertical="center" wrapText="1"/>
    </xf>
    <xf numFmtId="0" fontId="38" fillId="5" borderId="63" xfId="2" applyFont="1" applyFill="1" applyBorder="1" applyAlignment="1">
      <alignment horizontal="center" vertical="center" wrapText="1"/>
    </xf>
    <xf numFmtId="0" fontId="38" fillId="5" borderId="64" xfId="2" applyFont="1" applyFill="1" applyBorder="1" applyAlignment="1">
      <alignment horizontal="center" vertical="center" wrapText="1"/>
    </xf>
    <xf numFmtId="0" fontId="23" fillId="5" borderId="26" xfId="2" applyFont="1" applyFill="1" applyBorder="1" applyAlignment="1">
      <alignment horizontal="center" vertical="center" wrapText="1"/>
    </xf>
    <xf numFmtId="0" fontId="23" fillId="5" borderId="22" xfId="2" applyFont="1" applyFill="1" applyBorder="1" applyAlignment="1">
      <alignment horizontal="center" vertical="center"/>
    </xf>
    <xf numFmtId="0" fontId="23" fillId="5" borderId="63" xfId="2" applyFont="1" applyFill="1" applyBorder="1" applyAlignment="1">
      <alignment horizontal="center" vertical="center"/>
    </xf>
    <xf numFmtId="0" fontId="25" fillId="5" borderId="31" xfId="2" applyFont="1" applyFill="1" applyBorder="1" applyAlignment="1">
      <alignment horizontal="center" vertical="center"/>
    </xf>
    <xf numFmtId="0" fontId="25" fillId="5" borderId="35" xfId="2" applyFont="1" applyFill="1" applyBorder="1" applyAlignment="1">
      <alignment horizontal="center" vertical="center"/>
    </xf>
    <xf numFmtId="0" fontId="23" fillId="5" borderId="20" xfId="2" applyFont="1" applyFill="1" applyBorder="1" applyAlignment="1">
      <alignment horizontal="center" vertical="center"/>
    </xf>
    <xf numFmtId="0" fontId="25" fillId="0" borderId="50" xfId="2" applyFont="1" applyBorder="1" applyAlignment="1">
      <alignment horizontal="left" vertical="center" wrapText="1"/>
    </xf>
    <xf numFmtId="0" fontId="25" fillId="0" borderId="52" xfId="2" applyFont="1" applyBorder="1" applyAlignment="1">
      <alignment horizontal="left" vertical="center" wrapText="1"/>
    </xf>
    <xf numFmtId="0" fontId="25" fillId="0" borderId="51" xfId="2" applyFont="1" applyBorder="1" applyAlignment="1">
      <alignment horizontal="left" vertical="center" wrapText="1"/>
    </xf>
    <xf numFmtId="0" fontId="23" fillId="0" borderId="60" xfId="2" applyFont="1" applyBorder="1">
      <alignment vertical="center"/>
    </xf>
    <xf numFmtId="0" fontId="23" fillId="0" borderId="61" xfId="2" applyFont="1" applyBorder="1">
      <alignment vertical="center"/>
    </xf>
    <xf numFmtId="0" fontId="25" fillId="5" borderId="26" xfId="2" applyFont="1" applyFill="1" applyBorder="1" applyAlignment="1">
      <alignment horizontal="center" vertical="center"/>
    </xf>
    <xf numFmtId="0" fontId="25" fillId="5" borderId="33" xfId="2" applyFont="1" applyFill="1" applyBorder="1" applyAlignment="1">
      <alignment horizontal="center" vertical="center"/>
    </xf>
    <xf numFmtId="0" fontId="25" fillId="5" borderId="22" xfId="2" applyFont="1" applyFill="1" applyBorder="1" applyAlignment="1">
      <alignment horizontal="center" vertical="center"/>
    </xf>
    <xf numFmtId="0" fontId="25" fillId="5" borderId="34" xfId="2" applyFont="1" applyFill="1" applyBorder="1" applyAlignment="1">
      <alignment horizontal="center" vertical="center"/>
    </xf>
    <xf numFmtId="0" fontId="25" fillId="5" borderId="63" xfId="2" applyFont="1" applyFill="1" applyBorder="1" applyAlignment="1">
      <alignment horizontal="center" vertical="center"/>
    </xf>
    <xf numFmtId="0" fontId="25" fillId="5" borderId="64" xfId="2" applyFont="1" applyFill="1" applyBorder="1" applyAlignment="1">
      <alignment horizontal="center" vertical="center"/>
    </xf>
    <xf numFmtId="0" fontId="26" fillId="0" borderId="31" xfId="2" applyFont="1" applyBorder="1" applyAlignment="1">
      <alignment horizontal="left" vertical="center"/>
    </xf>
    <xf numFmtId="181" fontId="24" fillId="0" borderId="56" xfId="7" applyNumberFormat="1" applyFont="1" applyBorder="1" applyAlignment="1">
      <alignment vertical="center" shrinkToFit="1"/>
    </xf>
    <xf numFmtId="0" fontId="25" fillId="5" borderId="30" xfId="2" applyFont="1" applyFill="1" applyBorder="1" applyAlignment="1">
      <alignment horizontal="left" vertical="center"/>
    </xf>
    <xf numFmtId="0" fontId="25" fillId="5" borderId="82" xfId="2" applyFont="1" applyFill="1" applyBorder="1" applyAlignment="1">
      <alignment horizontal="left" vertical="center"/>
    </xf>
    <xf numFmtId="0" fontId="25" fillId="5" borderId="19" xfId="2" applyFont="1" applyFill="1" applyBorder="1" applyAlignment="1">
      <alignment horizontal="center" vertical="center"/>
    </xf>
    <xf numFmtId="0" fontId="25" fillId="5" borderId="21" xfId="2" applyFont="1" applyFill="1" applyBorder="1" applyAlignment="1">
      <alignment horizontal="center" vertical="center"/>
    </xf>
    <xf numFmtId="0" fontId="23" fillId="5" borderId="19" xfId="2" applyFont="1" applyFill="1" applyBorder="1" applyAlignment="1">
      <alignment horizontal="center" vertical="center" wrapText="1"/>
    </xf>
    <xf numFmtId="0" fontId="23" fillId="5" borderId="21" xfId="2" applyFont="1" applyFill="1" applyBorder="1" applyAlignment="1">
      <alignment horizontal="center" vertical="center" wrapText="1"/>
    </xf>
    <xf numFmtId="0" fontId="23" fillId="5" borderId="20" xfId="2" applyFont="1" applyFill="1" applyBorder="1" applyAlignment="1">
      <alignment horizontal="center" vertical="center" wrapText="1"/>
    </xf>
    <xf numFmtId="181" fontId="24" fillId="0" borderId="58" xfId="7" applyNumberFormat="1" applyFont="1" applyBorder="1" applyAlignment="1">
      <alignment vertical="center" shrinkToFit="1"/>
    </xf>
    <xf numFmtId="0" fontId="40" fillId="0" borderId="0" xfId="6" applyFont="1" applyAlignment="1">
      <alignment horizontal="center" vertical="center"/>
    </xf>
    <xf numFmtId="0" fontId="43" fillId="0" borderId="48" xfId="6" applyFont="1" applyBorder="1" applyAlignment="1">
      <alignment horizontal="left" vertical="center" wrapText="1"/>
    </xf>
    <xf numFmtId="0" fontId="43" fillId="0" borderId="49" xfId="6" applyFont="1" applyBorder="1" applyAlignment="1">
      <alignment horizontal="left" vertical="center" wrapText="1"/>
    </xf>
    <xf numFmtId="0" fontId="43" fillId="0" borderId="25" xfId="6" applyFont="1" applyBorder="1" applyAlignment="1">
      <alignment horizontal="center" vertical="center" wrapText="1"/>
    </xf>
    <xf numFmtId="0" fontId="43" fillId="0" borderId="25" xfId="6" applyFont="1" applyBorder="1" applyAlignment="1">
      <alignment horizontal="justify" vertical="center" wrapText="1"/>
    </xf>
    <xf numFmtId="0" fontId="30" fillId="0" borderId="22" xfId="2" applyFont="1" applyBorder="1" applyAlignment="1">
      <alignment horizontal="right" vertical="center" textRotation="255"/>
    </xf>
    <xf numFmtId="0" fontId="30" fillId="0" borderId="29" xfId="2" applyFont="1" applyBorder="1" applyAlignment="1">
      <alignment horizontal="right" vertical="center" textRotation="255"/>
    </xf>
    <xf numFmtId="0" fontId="29" fillId="0" borderId="26" xfId="2" applyFont="1" applyBorder="1" applyAlignment="1">
      <alignment horizontal="center" vertical="center"/>
    </xf>
    <xf numFmtId="0" fontId="29" fillId="0" borderId="33" xfId="2" applyFont="1" applyBorder="1" applyAlignment="1">
      <alignment horizontal="center" vertical="center"/>
    </xf>
    <xf numFmtId="0" fontId="29" fillId="0" borderId="29" xfId="2" applyFont="1" applyBorder="1" applyAlignment="1">
      <alignment horizontal="center" vertical="center"/>
    </xf>
    <xf numFmtId="0" fontId="29" fillId="0" borderId="35" xfId="2" applyFont="1" applyBorder="1" applyAlignment="1">
      <alignment horizontal="center" vertical="center"/>
    </xf>
    <xf numFmtId="0" fontId="29" fillId="0" borderId="73" xfId="2" applyFont="1" applyBorder="1" applyAlignment="1">
      <alignment horizontal="center" vertical="center"/>
    </xf>
    <xf numFmtId="0" fontId="29" fillId="0" borderId="76" xfId="2" applyFont="1" applyBorder="1" applyAlignment="1">
      <alignment horizontal="center" vertical="center"/>
    </xf>
    <xf numFmtId="0" fontId="27" fillId="0" borderId="74" xfId="2" applyFont="1" applyBorder="1" applyAlignment="1">
      <alignment horizontal="center" vertical="center" wrapText="1"/>
    </xf>
    <xf numFmtId="0" fontId="27" fillId="0" borderId="77" xfId="2" applyFont="1" applyBorder="1" applyAlignment="1">
      <alignment horizontal="center" vertical="center" wrapText="1"/>
    </xf>
    <xf numFmtId="0" fontId="32" fillId="0" borderId="16" xfId="2" applyFont="1" applyBorder="1" applyAlignment="1">
      <alignment horizontal="left" vertical="center"/>
    </xf>
    <xf numFmtId="0" fontId="32" fillId="0" borderId="17" xfId="2" applyFont="1" applyBorder="1" applyAlignment="1">
      <alignment horizontal="left" vertical="center"/>
    </xf>
    <xf numFmtId="0" fontId="32" fillId="0" borderId="18" xfId="2" applyFont="1" applyBorder="1" applyAlignment="1">
      <alignment horizontal="left" vertical="center"/>
    </xf>
    <xf numFmtId="0" fontId="27" fillId="0" borderId="7" xfId="2" applyFont="1" applyBorder="1" applyAlignment="1">
      <alignment horizontal="left" vertical="center" wrapText="1"/>
    </xf>
    <xf numFmtId="0" fontId="27" fillId="0" borderId="9" xfId="2" applyFont="1" applyBorder="1" applyAlignment="1">
      <alignment horizontal="left" vertical="center" wrapText="1"/>
    </xf>
    <xf numFmtId="0" fontId="27" fillId="0" borderId="12" xfId="2" applyFont="1" applyBorder="1" applyAlignment="1">
      <alignment horizontal="left" vertical="center" wrapText="1"/>
    </xf>
    <xf numFmtId="0" fontId="21" fillId="0" borderId="0" xfId="2" applyFont="1" applyAlignment="1">
      <alignment horizontal="left" vertical="top" wrapText="1"/>
    </xf>
    <xf numFmtId="0" fontId="21" fillId="0" borderId="0" xfId="2" applyFont="1" applyAlignment="1">
      <alignment horizontal="left" vertical="center" wrapText="1"/>
    </xf>
    <xf numFmtId="0" fontId="29" fillId="0" borderId="22" xfId="2" applyFont="1" applyBorder="1" applyAlignment="1">
      <alignment horizontal="right" vertical="center" textRotation="255" shrinkToFit="1"/>
    </xf>
    <xf numFmtId="0" fontId="29" fillId="0" borderId="29" xfId="2" applyFont="1" applyBorder="1" applyAlignment="1">
      <alignment horizontal="right" vertical="center" textRotation="255" shrinkToFit="1"/>
    </xf>
    <xf numFmtId="0" fontId="26" fillId="0" borderId="0" xfId="2" applyFont="1" applyAlignment="1">
      <alignment horizontal="left"/>
    </xf>
    <xf numFmtId="0" fontId="26" fillId="0" borderId="0" xfId="2" applyFont="1" applyAlignment="1">
      <alignment horizontal="left" vertical="center" wrapText="1"/>
    </xf>
  </cellXfs>
  <cellStyles count="8">
    <cellStyle name="パーセント" xfId="1" builtinId="5"/>
    <cellStyle name="パーセント 2" xfId="4" xr:uid="{3599C0F5-FAC7-4387-881F-46BD3A77912D}"/>
    <cellStyle name="パーセント 2 2" xfId="5" xr:uid="{B1E3685B-F58D-4277-8F0F-34B4B9BCBF21}"/>
    <cellStyle name="桁区切り" xfId="7" builtinId="6"/>
    <cellStyle name="桁区切り 2" xfId="3" xr:uid="{9264F457-505D-4564-9675-FAACC1E64A47}"/>
    <cellStyle name="標準" xfId="0" builtinId="0"/>
    <cellStyle name="標準 2" xfId="6" xr:uid="{72CA3937-7EEE-41D2-BA1C-75E9EE0DDE51}"/>
    <cellStyle name="標準 6" xfId="2" xr:uid="{E779F76E-08BB-4101-8B8A-7BB6CE0FB491}"/>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200025</xdr:colOff>
      <xdr:row>119</xdr:row>
      <xdr:rowOff>76200</xdr:rowOff>
    </xdr:from>
    <xdr:to>
      <xdr:col>3</xdr:col>
      <xdr:colOff>714375</xdr:colOff>
      <xdr:row>121</xdr:row>
      <xdr:rowOff>38100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47875" y="241077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119</xdr:row>
      <xdr:rowOff>85725</xdr:rowOff>
    </xdr:from>
    <xdr:to>
      <xdr:col>5</xdr:col>
      <xdr:colOff>714375</xdr:colOff>
      <xdr:row>121</xdr:row>
      <xdr:rowOff>47625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95725" y="24117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28575</xdr:colOff>
          <xdr:row>43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50</xdr:row>
          <xdr:rowOff>76200</xdr:rowOff>
        </xdr:from>
        <xdr:to>
          <xdr:col>0</xdr:col>
          <xdr:colOff>342900</xdr:colOff>
          <xdr:row>50</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47</xdr:row>
          <xdr:rowOff>57150</xdr:rowOff>
        </xdr:from>
        <xdr:to>
          <xdr:col>1</xdr:col>
          <xdr:colOff>47625</xdr:colOff>
          <xdr:row>47</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49</xdr:row>
          <xdr:rowOff>28575</xdr:rowOff>
        </xdr:from>
        <xdr:to>
          <xdr:col>1</xdr:col>
          <xdr:colOff>47625</xdr:colOff>
          <xdr:row>49</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59</xdr:row>
          <xdr:rowOff>76200</xdr:rowOff>
        </xdr:from>
        <xdr:to>
          <xdr:col>0</xdr:col>
          <xdr:colOff>342900</xdr:colOff>
          <xdr:row>59</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53</xdr:row>
          <xdr:rowOff>57150</xdr:rowOff>
        </xdr:from>
        <xdr:to>
          <xdr:col>1</xdr:col>
          <xdr:colOff>28575</xdr:colOff>
          <xdr:row>53</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55</xdr:row>
          <xdr:rowOff>66675</xdr:rowOff>
        </xdr:from>
        <xdr:to>
          <xdr:col>1</xdr:col>
          <xdr:colOff>47625</xdr:colOff>
          <xdr:row>55</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48</xdr:row>
          <xdr:rowOff>57150</xdr:rowOff>
        </xdr:from>
        <xdr:to>
          <xdr:col>1</xdr:col>
          <xdr:colOff>47625</xdr:colOff>
          <xdr:row>48</xdr:row>
          <xdr:rowOff>209550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57</xdr:row>
          <xdr:rowOff>66675</xdr:rowOff>
        </xdr:from>
        <xdr:to>
          <xdr:col>1</xdr:col>
          <xdr:colOff>47625</xdr:colOff>
          <xdr:row>57</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46</xdr:row>
          <xdr:rowOff>57150</xdr:rowOff>
        </xdr:from>
        <xdr:to>
          <xdr:col>1</xdr:col>
          <xdr:colOff>47625</xdr:colOff>
          <xdr:row>46</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44</xdr:row>
          <xdr:rowOff>19050</xdr:rowOff>
        </xdr:from>
        <xdr:to>
          <xdr:col>1</xdr:col>
          <xdr:colOff>28575</xdr:colOff>
          <xdr:row>45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51</xdr:row>
          <xdr:rowOff>76200</xdr:rowOff>
        </xdr:from>
        <xdr:to>
          <xdr:col>0</xdr:col>
          <xdr:colOff>342900</xdr:colOff>
          <xdr:row>51</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133350</xdr:rowOff>
        </xdr:from>
        <xdr:to>
          <xdr:col>2</xdr:col>
          <xdr:colOff>485775</xdr:colOff>
          <xdr:row>6</xdr:row>
          <xdr:rowOff>285750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295275</xdr:rowOff>
        </xdr:from>
        <xdr:to>
          <xdr:col>2</xdr:col>
          <xdr:colOff>485775</xdr:colOff>
          <xdr:row>9</xdr:row>
          <xdr:rowOff>447675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161925</xdr:rowOff>
        </xdr:from>
        <xdr:to>
          <xdr:col>2</xdr:col>
          <xdr:colOff>485775</xdr:colOff>
          <xdr:row>12</xdr:row>
          <xdr:rowOff>314325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133350</xdr:rowOff>
        </xdr:from>
        <xdr:to>
          <xdr:col>2</xdr:col>
          <xdr:colOff>485775</xdr:colOff>
          <xdr:row>17</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133350</xdr:rowOff>
        </xdr:from>
        <xdr:to>
          <xdr:col>3</xdr:col>
          <xdr:colOff>485775</xdr:colOff>
          <xdr:row>6</xdr:row>
          <xdr:rowOff>285750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295275</xdr:rowOff>
        </xdr:from>
        <xdr:to>
          <xdr:col>3</xdr:col>
          <xdr:colOff>485775</xdr:colOff>
          <xdr:row>9</xdr:row>
          <xdr:rowOff>447675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161925</xdr:rowOff>
        </xdr:from>
        <xdr:to>
          <xdr:col>3</xdr:col>
          <xdr:colOff>485775</xdr:colOff>
          <xdr:row>12</xdr:row>
          <xdr:rowOff>314325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133350</xdr:rowOff>
        </xdr:from>
        <xdr:to>
          <xdr:col>3</xdr:col>
          <xdr:colOff>485775</xdr:colOff>
          <xdr:row>17</xdr:row>
          <xdr:rowOff>285750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114300</xdr:rowOff>
        </xdr:from>
        <xdr:to>
          <xdr:col>3</xdr:col>
          <xdr:colOff>285750</xdr:colOff>
          <xdr:row>8</xdr:row>
          <xdr:rowOff>266700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114300</xdr:rowOff>
        </xdr:from>
        <xdr:to>
          <xdr:col>2</xdr:col>
          <xdr:colOff>285750</xdr:colOff>
          <xdr:row>8</xdr:row>
          <xdr:rowOff>266700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133350</xdr:rowOff>
        </xdr:from>
        <xdr:to>
          <xdr:col>3</xdr:col>
          <xdr:colOff>285750</xdr:colOff>
          <xdr:row>21</xdr:row>
          <xdr:rowOff>285750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133350</xdr:rowOff>
        </xdr:from>
        <xdr:to>
          <xdr:col>2</xdr:col>
          <xdr:colOff>285750</xdr:colOff>
          <xdr:row>21</xdr:row>
          <xdr:rowOff>285750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8" Type="http://schemas.openxmlformats.org/officeDocument/2006/relationships/ctrlProp" Target="../ctrlProps/ctrlProp17.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2"/>
  <sheetViews>
    <sheetView tabSelected="1" view="pageBreakPreview" zoomScale="85" zoomScaleNormal="85" zoomScaleSheetLayoutView="85" workbookViewId="0"/>
  </sheetViews>
  <sheetFormatPr defaultRowHeight="13.5" x14ac:dyDescent="0.15"/>
  <cols>
    <col min="1" max="1" width="4.625" style="2" customWidth="1"/>
    <col min="2" max="2" width="8.125" style="2" customWidth="1"/>
    <col min="3" max="6" width="12.125" style="2" customWidth="1"/>
    <col min="7" max="18" width="2.5" style="2" customWidth="1"/>
    <col min="19" max="20" width="12.125" style="2" customWidth="1"/>
    <col min="21" max="21" width="21.25" style="2" customWidth="1"/>
    <col min="22" max="257" width="9" style="2"/>
    <col min="258" max="262" width="12.125" style="2" customWidth="1"/>
    <col min="263" max="274" width="2.5" style="2" customWidth="1"/>
    <col min="275" max="277" width="12.125" style="2" customWidth="1"/>
    <col min="278" max="513" width="9" style="2"/>
    <col min="514" max="518" width="12.125" style="2" customWidth="1"/>
    <col min="519" max="530" width="2.5" style="2" customWidth="1"/>
    <col min="531" max="533" width="12.125" style="2" customWidth="1"/>
    <col min="534" max="769" width="9" style="2"/>
    <col min="770" max="774" width="12.125" style="2" customWidth="1"/>
    <col min="775" max="786" width="2.5" style="2" customWidth="1"/>
    <col min="787" max="789" width="12.125" style="2" customWidth="1"/>
    <col min="790" max="1025" width="9" style="2"/>
    <col min="1026" max="1030" width="12.125" style="2" customWidth="1"/>
    <col min="1031" max="1042" width="2.5" style="2" customWidth="1"/>
    <col min="1043" max="1045" width="12.125" style="2" customWidth="1"/>
    <col min="1046" max="1281" width="9" style="2"/>
    <col min="1282" max="1286" width="12.125" style="2" customWidth="1"/>
    <col min="1287" max="1298" width="2.5" style="2" customWidth="1"/>
    <col min="1299" max="1301" width="12.125" style="2" customWidth="1"/>
    <col min="1302" max="1537" width="9" style="2"/>
    <col min="1538" max="1542" width="12.125" style="2" customWidth="1"/>
    <col min="1543" max="1554" width="2.5" style="2" customWidth="1"/>
    <col min="1555" max="1557" width="12.125" style="2" customWidth="1"/>
    <col min="1558" max="1793" width="9" style="2"/>
    <col min="1794" max="1798" width="12.125" style="2" customWidth="1"/>
    <col min="1799" max="1810" width="2.5" style="2" customWidth="1"/>
    <col min="1811" max="1813" width="12.125" style="2" customWidth="1"/>
    <col min="1814" max="2049" width="9" style="2"/>
    <col min="2050" max="2054" width="12.125" style="2" customWidth="1"/>
    <col min="2055" max="2066" width="2.5" style="2" customWidth="1"/>
    <col min="2067" max="2069" width="12.125" style="2" customWidth="1"/>
    <col min="2070" max="2305" width="9" style="2"/>
    <col min="2306" max="2310" width="12.125" style="2" customWidth="1"/>
    <col min="2311" max="2322" width="2.5" style="2" customWidth="1"/>
    <col min="2323" max="2325" width="12.125" style="2" customWidth="1"/>
    <col min="2326" max="2561" width="9" style="2"/>
    <col min="2562" max="2566" width="12.125" style="2" customWidth="1"/>
    <col min="2567" max="2578" width="2.5" style="2" customWidth="1"/>
    <col min="2579" max="2581" width="12.125" style="2" customWidth="1"/>
    <col min="2582" max="2817" width="9" style="2"/>
    <col min="2818" max="2822" width="12.125" style="2" customWidth="1"/>
    <col min="2823" max="2834" width="2.5" style="2" customWidth="1"/>
    <col min="2835" max="2837" width="12.125" style="2" customWidth="1"/>
    <col min="2838" max="3073" width="9" style="2"/>
    <col min="3074" max="3078" width="12.125" style="2" customWidth="1"/>
    <col min="3079" max="3090" width="2.5" style="2" customWidth="1"/>
    <col min="3091" max="3093" width="12.125" style="2" customWidth="1"/>
    <col min="3094" max="3329" width="9" style="2"/>
    <col min="3330" max="3334" width="12.125" style="2" customWidth="1"/>
    <col min="3335" max="3346" width="2.5" style="2" customWidth="1"/>
    <col min="3347" max="3349" width="12.125" style="2" customWidth="1"/>
    <col min="3350" max="3585" width="9" style="2"/>
    <col min="3586" max="3590" width="12.125" style="2" customWidth="1"/>
    <col min="3591" max="3602" width="2.5" style="2" customWidth="1"/>
    <col min="3603" max="3605" width="12.125" style="2" customWidth="1"/>
    <col min="3606" max="3841" width="9" style="2"/>
    <col min="3842" max="3846" width="12.125" style="2" customWidth="1"/>
    <col min="3847" max="3858" width="2.5" style="2" customWidth="1"/>
    <col min="3859" max="3861" width="12.125" style="2" customWidth="1"/>
    <col min="3862" max="4097" width="9" style="2"/>
    <col min="4098" max="4102" width="12.125" style="2" customWidth="1"/>
    <col min="4103" max="4114" width="2.5" style="2" customWidth="1"/>
    <col min="4115" max="4117" width="12.125" style="2" customWidth="1"/>
    <col min="4118" max="4353" width="9" style="2"/>
    <col min="4354" max="4358" width="12.125" style="2" customWidth="1"/>
    <col min="4359" max="4370" width="2.5" style="2" customWidth="1"/>
    <col min="4371" max="4373" width="12.125" style="2" customWidth="1"/>
    <col min="4374" max="4609" width="9" style="2"/>
    <col min="4610" max="4614" width="12.125" style="2" customWidth="1"/>
    <col min="4615" max="4626" width="2.5" style="2" customWidth="1"/>
    <col min="4627" max="4629" width="12.125" style="2" customWidth="1"/>
    <col min="4630" max="4865" width="9" style="2"/>
    <col min="4866" max="4870" width="12.125" style="2" customWidth="1"/>
    <col min="4871" max="4882" width="2.5" style="2" customWidth="1"/>
    <col min="4883" max="4885" width="12.125" style="2" customWidth="1"/>
    <col min="4886" max="5121" width="9" style="2"/>
    <col min="5122" max="5126" width="12.125" style="2" customWidth="1"/>
    <col min="5127" max="5138" width="2.5" style="2" customWidth="1"/>
    <col min="5139" max="5141" width="12.125" style="2" customWidth="1"/>
    <col min="5142" max="5377" width="9" style="2"/>
    <col min="5378" max="5382" width="12.125" style="2" customWidth="1"/>
    <col min="5383" max="5394" width="2.5" style="2" customWidth="1"/>
    <col min="5395" max="5397" width="12.125" style="2" customWidth="1"/>
    <col min="5398" max="5633" width="9" style="2"/>
    <col min="5634" max="5638" width="12.125" style="2" customWidth="1"/>
    <col min="5639" max="5650" width="2.5" style="2" customWidth="1"/>
    <col min="5651" max="5653" width="12.125" style="2" customWidth="1"/>
    <col min="5654" max="5889" width="9" style="2"/>
    <col min="5890" max="5894" width="12.125" style="2" customWidth="1"/>
    <col min="5895" max="5906" width="2.5" style="2" customWidth="1"/>
    <col min="5907" max="5909" width="12.125" style="2" customWidth="1"/>
    <col min="5910" max="6145" width="9" style="2"/>
    <col min="6146" max="6150" width="12.125" style="2" customWidth="1"/>
    <col min="6151" max="6162" width="2.5" style="2" customWidth="1"/>
    <col min="6163" max="6165" width="12.125" style="2" customWidth="1"/>
    <col min="6166" max="6401" width="9" style="2"/>
    <col min="6402" max="6406" width="12.125" style="2" customWidth="1"/>
    <col min="6407" max="6418" width="2.5" style="2" customWidth="1"/>
    <col min="6419" max="6421" width="12.125" style="2" customWidth="1"/>
    <col min="6422" max="6657" width="9" style="2"/>
    <col min="6658" max="6662" width="12.125" style="2" customWidth="1"/>
    <col min="6663" max="6674" width="2.5" style="2" customWidth="1"/>
    <col min="6675" max="6677" width="12.125" style="2" customWidth="1"/>
    <col min="6678" max="6913" width="9" style="2"/>
    <col min="6914" max="6918" width="12.125" style="2" customWidth="1"/>
    <col min="6919" max="6930" width="2.5" style="2" customWidth="1"/>
    <col min="6931" max="6933" width="12.125" style="2" customWidth="1"/>
    <col min="6934" max="7169" width="9" style="2"/>
    <col min="7170" max="7174" width="12.125" style="2" customWidth="1"/>
    <col min="7175" max="7186" width="2.5" style="2" customWidth="1"/>
    <col min="7187" max="7189" width="12.125" style="2" customWidth="1"/>
    <col min="7190" max="7425" width="9" style="2"/>
    <col min="7426" max="7430" width="12.125" style="2" customWidth="1"/>
    <col min="7431" max="7442" width="2.5" style="2" customWidth="1"/>
    <col min="7443" max="7445" width="12.125" style="2" customWidth="1"/>
    <col min="7446" max="7681" width="9" style="2"/>
    <col min="7682" max="7686" width="12.125" style="2" customWidth="1"/>
    <col min="7687" max="7698" width="2.5" style="2" customWidth="1"/>
    <col min="7699" max="7701" width="12.125" style="2" customWidth="1"/>
    <col min="7702" max="7937" width="9" style="2"/>
    <col min="7938" max="7942" width="12.125" style="2" customWidth="1"/>
    <col min="7943" max="7954" width="2.5" style="2" customWidth="1"/>
    <col min="7955" max="7957" width="12.125" style="2" customWidth="1"/>
    <col min="7958" max="8193" width="9" style="2"/>
    <col min="8194" max="8198" width="12.125" style="2" customWidth="1"/>
    <col min="8199" max="8210" width="2.5" style="2" customWidth="1"/>
    <col min="8211" max="8213" width="12.125" style="2" customWidth="1"/>
    <col min="8214" max="8449" width="9" style="2"/>
    <col min="8450" max="8454" width="12.125" style="2" customWidth="1"/>
    <col min="8455" max="8466" width="2.5" style="2" customWidth="1"/>
    <col min="8467" max="8469" width="12.125" style="2" customWidth="1"/>
    <col min="8470" max="8705" width="9" style="2"/>
    <col min="8706" max="8710" width="12.125" style="2" customWidth="1"/>
    <col min="8711" max="8722" width="2.5" style="2" customWidth="1"/>
    <col min="8723" max="8725" width="12.125" style="2" customWidth="1"/>
    <col min="8726" max="8961" width="9" style="2"/>
    <col min="8962" max="8966" width="12.125" style="2" customWidth="1"/>
    <col min="8967" max="8978" width="2.5" style="2" customWidth="1"/>
    <col min="8979" max="8981" width="12.125" style="2" customWidth="1"/>
    <col min="8982" max="9217" width="9" style="2"/>
    <col min="9218" max="9222" width="12.125" style="2" customWidth="1"/>
    <col min="9223" max="9234" width="2.5" style="2" customWidth="1"/>
    <col min="9235" max="9237" width="12.125" style="2" customWidth="1"/>
    <col min="9238" max="9473" width="9" style="2"/>
    <col min="9474" max="9478" width="12.125" style="2" customWidth="1"/>
    <col min="9479" max="9490" width="2.5" style="2" customWidth="1"/>
    <col min="9491" max="9493" width="12.125" style="2" customWidth="1"/>
    <col min="9494" max="9729" width="9" style="2"/>
    <col min="9730" max="9734" width="12.125" style="2" customWidth="1"/>
    <col min="9735" max="9746" width="2.5" style="2" customWidth="1"/>
    <col min="9747" max="9749" width="12.125" style="2" customWidth="1"/>
    <col min="9750" max="9985" width="9" style="2"/>
    <col min="9986" max="9990" width="12.125" style="2" customWidth="1"/>
    <col min="9991" max="10002" width="2.5" style="2" customWidth="1"/>
    <col min="10003" max="10005" width="12.125" style="2" customWidth="1"/>
    <col min="10006" max="10241" width="9" style="2"/>
    <col min="10242" max="10246" width="12.125" style="2" customWidth="1"/>
    <col min="10247" max="10258" width="2.5" style="2" customWidth="1"/>
    <col min="10259" max="10261" width="12.125" style="2" customWidth="1"/>
    <col min="10262" max="10497" width="9" style="2"/>
    <col min="10498" max="10502" width="12.125" style="2" customWidth="1"/>
    <col min="10503" max="10514" width="2.5" style="2" customWidth="1"/>
    <col min="10515" max="10517" width="12.125" style="2" customWidth="1"/>
    <col min="10518" max="10753" width="9" style="2"/>
    <col min="10754" max="10758" width="12.125" style="2" customWidth="1"/>
    <col min="10759" max="10770" width="2.5" style="2" customWidth="1"/>
    <col min="10771" max="10773" width="12.125" style="2" customWidth="1"/>
    <col min="10774" max="11009" width="9" style="2"/>
    <col min="11010" max="11014" width="12.125" style="2" customWidth="1"/>
    <col min="11015" max="11026" width="2.5" style="2" customWidth="1"/>
    <col min="11027" max="11029" width="12.125" style="2" customWidth="1"/>
    <col min="11030" max="11265" width="9" style="2"/>
    <col min="11266" max="11270" width="12.125" style="2" customWidth="1"/>
    <col min="11271" max="11282" width="2.5" style="2" customWidth="1"/>
    <col min="11283" max="11285" width="12.125" style="2" customWidth="1"/>
    <col min="11286" max="11521" width="9" style="2"/>
    <col min="11522" max="11526" width="12.125" style="2" customWidth="1"/>
    <col min="11527" max="11538" width="2.5" style="2" customWidth="1"/>
    <col min="11539" max="11541" width="12.125" style="2" customWidth="1"/>
    <col min="11542" max="11777" width="9" style="2"/>
    <col min="11778" max="11782" width="12.125" style="2" customWidth="1"/>
    <col min="11783" max="11794" width="2.5" style="2" customWidth="1"/>
    <col min="11795" max="11797" width="12.125" style="2" customWidth="1"/>
    <col min="11798" max="12033" width="9" style="2"/>
    <col min="12034" max="12038" width="12.125" style="2" customWidth="1"/>
    <col min="12039" max="12050" width="2.5" style="2" customWidth="1"/>
    <col min="12051" max="12053" width="12.125" style="2" customWidth="1"/>
    <col min="12054" max="12289" width="9" style="2"/>
    <col min="12290" max="12294" width="12.125" style="2" customWidth="1"/>
    <col min="12295" max="12306" width="2.5" style="2" customWidth="1"/>
    <col min="12307" max="12309" width="12.125" style="2" customWidth="1"/>
    <col min="12310" max="12545" width="9" style="2"/>
    <col min="12546" max="12550" width="12.125" style="2" customWidth="1"/>
    <col min="12551" max="12562" width="2.5" style="2" customWidth="1"/>
    <col min="12563" max="12565" width="12.125" style="2" customWidth="1"/>
    <col min="12566" max="12801" width="9" style="2"/>
    <col min="12802" max="12806" width="12.125" style="2" customWidth="1"/>
    <col min="12807" max="12818" width="2.5" style="2" customWidth="1"/>
    <col min="12819" max="12821" width="12.125" style="2" customWidth="1"/>
    <col min="12822" max="13057" width="9" style="2"/>
    <col min="13058" max="13062" width="12.125" style="2" customWidth="1"/>
    <col min="13063" max="13074" width="2.5" style="2" customWidth="1"/>
    <col min="13075" max="13077" width="12.125" style="2" customWidth="1"/>
    <col min="13078" max="13313" width="9" style="2"/>
    <col min="13314" max="13318" width="12.125" style="2" customWidth="1"/>
    <col min="13319" max="13330" width="2.5" style="2" customWidth="1"/>
    <col min="13331" max="13333" width="12.125" style="2" customWidth="1"/>
    <col min="13334" max="13569" width="9" style="2"/>
    <col min="13570" max="13574" width="12.125" style="2" customWidth="1"/>
    <col min="13575" max="13586" width="2.5" style="2" customWidth="1"/>
    <col min="13587" max="13589" width="12.125" style="2" customWidth="1"/>
    <col min="13590" max="13825" width="9" style="2"/>
    <col min="13826" max="13830" width="12.125" style="2" customWidth="1"/>
    <col min="13831" max="13842" width="2.5" style="2" customWidth="1"/>
    <col min="13843" max="13845" width="12.125" style="2" customWidth="1"/>
    <col min="13846" max="14081" width="9" style="2"/>
    <col min="14082" max="14086" width="12.125" style="2" customWidth="1"/>
    <col min="14087" max="14098" width="2.5" style="2" customWidth="1"/>
    <col min="14099" max="14101" width="12.125" style="2" customWidth="1"/>
    <col min="14102" max="14337" width="9" style="2"/>
    <col min="14338" max="14342" width="12.125" style="2" customWidth="1"/>
    <col min="14343" max="14354" width="2.5" style="2" customWidth="1"/>
    <col min="14355" max="14357" width="12.125" style="2" customWidth="1"/>
    <col min="14358" max="14593" width="9" style="2"/>
    <col min="14594" max="14598" width="12.125" style="2" customWidth="1"/>
    <col min="14599" max="14610" width="2.5" style="2" customWidth="1"/>
    <col min="14611" max="14613" width="12.125" style="2" customWidth="1"/>
    <col min="14614" max="14849" width="9" style="2"/>
    <col min="14850" max="14854" width="12.125" style="2" customWidth="1"/>
    <col min="14855" max="14866" width="2.5" style="2" customWidth="1"/>
    <col min="14867" max="14869" width="12.125" style="2" customWidth="1"/>
    <col min="14870" max="15105" width="9" style="2"/>
    <col min="15106" max="15110" width="12.125" style="2" customWidth="1"/>
    <col min="15111" max="15122" width="2.5" style="2" customWidth="1"/>
    <col min="15123" max="15125" width="12.125" style="2" customWidth="1"/>
    <col min="15126" max="15361" width="9" style="2"/>
    <col min="15362" max="15366" width="12.125" style="2" customWidth="1"/>
    <col min="15367" max="15378" width="2.5" style="2" customWidth="1"/>
    <col min="15379" max="15381" width="12.125" style="2" customWidth="1"/>
    <col min="15382" max="15617" width="9" style="2"/>
    <col min="15618" max="15622" width="12.125" style="2" customWidth="1"/>
    <col min="15623" max="15634" width="2.5" style="2" customWidth="1"/>
    <col min="15635" max="15637" width="12.125" style="2" customWidth="1"/>
    <col min="15638" max="15873" width="9" style="2"/>
    <col min="15874" max="15878" width="12.125" style="2" customWidth="1"/>
    <col min="15879" max="15890" width="2.5" style="2" customWidth="1"/>
    <col min="15891" max="15893" width="12.125" style="2" customWidth="1"/>
    <col min="15894" max="16129" width="9" style="2"/>
    <col min="16130" max="16134" width="12.125" style="2" customWidth="1"/>
    <col min="16135" max="16146" width="2.5" style="2" customWidth="1"/>
    <col min="16147" max="16149" width="12.125" style="2" customWidth="1"/>
    <col min="16150" max="16384" width="9" style="2"/>
  </cols>
  <sheetData>
    <row r="1" spans="1:29" ht="18.75" x14ac:dyDescent="0.15">
      <c r="U1" s="48" t="s">
        <v>76</v>
      </c>
    </row>
    <row r="2" spans="1:29" ht="21" customHeight="1" x14ac:dyDescent="0.15">
      <c r="U2" s="3"/>
    </row>
    <row r="3" spans="1:29" ht="14.25" x14ac:dyDescent="0.15">
      <c r="U3" s="4" t="s">
        <v>52</v>
      </c>
      <c r="AC3" s="23"/>
    </row>
    <row r="4" spans="1:29" ht="18.75" x14ac:dyDescent="0.15">
      <c r="A4" s="181" t="s">
        <v>57</v>
      </c>
      <c r="B4" s="181"/>
      <c r="C4" s="181"/>
      <c r="D4" s="181"/>
      <c r="E4" s="181"/>
      <c r="F4" s="181"/>
      <c r="G4" s="181"/>
      <c r="H4" s="181"/>
      <c r="I4" s="181"/>
      <c r="J4" s="181"/>
      <c r="K4" s="181"/>
      <c r="L4" s="181"/>
      <c r="M4" s="181"/>
      <c r="N4" s="181"/>
      <c r="O4" s="181"/>
      <c r="P4" s="181"/>
      <c r="Q4" s="181"/>
      <c r="R4" s="181"/>
      <c r="S4" s="181"/>
      <c r="T4" s="181"/>
      <c r="U4" s="181"/>
      <c r="X4" s="134"/>
    </row>
    <row r="5" spans="1:29" s="5" customFormat="1" ht="27" customHeight="1" x14ac:dyDescent="0.15"/>
    <row r="6" spans="1:29" s="5" customFormat="1" ht="14.25" thickBot="1" x14ac:dyDescent="0.2">
      <c r="A6" s="2" t="s">
        <v>0</v>
      </c>
      <c r="B6" s="2"/>
    </row>
    <row r="7" spans="1:29" s="5" customFormat="1" ht="33" customHeight="1" x14ac:dyDescent="0.15">
      <c r="A7" s="182" t="s">
        <v>1</v>
      </c>
      <c r="B7" s="183"/>
      <c r="C7" s="190"/>
      <c r="D7" s="191"/>
      <c r="E7" s="6" t="s">
        <v>2</v>
      </c>
      <c r="F7" s="130" t="s">
        <v>3</v>
      </c>
      <c r="G7" s="190"/>
      <c r="H7" s="191"/>
      <c r="I7" s="191"/>
      <c r="J7" s="191"/>
      <c r="K7" s="191"/>
      <c r="L7" s="191"/>
      <c r="M7" s="191"/>
      <c r="N7" s="191"/>
      <c r="O7" s="191"/>
      <c r="P7" s="191"/>
      <c r="Q7" s="191"/>
      <c r="R7" s="192"/>
      <c r="S7" s="7" t="s">
        <v>4</v>
      </c>
      <c r="T7" s="190"/>
      <c r="U7" s="193"/>
      <c r="V7" s="15"/>
      <c r="Z7" s="15"/>
      <c r="AA7" s="15"/>
    </row>
    <row r="8" spans="1:29" s="5" customFormat="1" ht="33" customHeight="1" thickBot="1" x14ac:dyDescent="0.2">
      <c r="A8" s="184" t="s">
        <v>5</v>
      </c>
      <c r="B8" s="185"/>
      <c r="C8" s="200" t="s">
        <v>53</v>
      </c>
      <c r="D8" s="201"/>
      <c r="E8" s="201"/>
      <c r="F8" s="201"/>
      <c r="G8" s="201"/>
      <c r="H8" s="201"/>
      <c r="I8" s="201"/>
      <c r="J8" s="201"/>
      <c r="K8" s="201"/>
      <c r="L8" s="201"/>
      <c r="M8" s="201"/>
      <c r="N8" s="201"/>
      <c r="O8" s="201"/>
      <c r="P8" s="201"/>
      <c r="Q8" s="201"/>
      <c r="R8" s="202"/>
      <c r="S8" s="8" t="s">
        <v>6</v>
      </c>
      <c r="T8" s="194"/>
      <c r="U8" s="195"/>
      <c r="V8" s="15"/>
      <c r="AA8" s="15"/>
    </row>
    <row r="9" spans="1:29" s="5" customFormat="1" ht="7.5" customHeight="1" x14ac:dyDescent="0.15"/>
    <row r="10" spans="1:29" s="5" customFormat="1" ht="14.25" thickBot="1" x14ac:dyDescent="0.2">
      <c r="A10" s="2" t="s">
        <v>58</v>
      </c>
      <c r="B10" s="2"/>
    </row>
    <row r="11" spans="1:29" s="5" customFormat="1" ht="33" customHeight="1" x14ac:dyDescent="0.15">
      <c r="A11" s="186" t="s">
        <v>81</v>
      </c>
      <c r="B11" s="187"/>
      <c r="C11" s="190"/>
      <c r="D11" s="191"/>
      <c r="E11" s="6" t="s">
        <v>2</v>
      </c>
      <c r="F11" s="7" t="s">
        <v>36</v>
      </c>
      <c r="G11" s="190"/>
      <c r="H11" s="191"/>
      <c r="I11" s="191"/>
      <c r="J11" s="191"/>
      <c r="K11" s="191"/>
      <c r="L11" s="191"/>
      <c r="M11" s="191"/>
      <c r="N11" s="191"/>
      <c r="O11" s="191"/>
      <c r="P11" s="191"/>
      <c r="Q11" s="191"/>
      <c r="R11" s="192"/>
      <c r="S11" s="7" t="s">
        <v>4</v>
      </c>
      <c r="T11" s="190"/>
      <c r="U11" s="193"/>
      <c r="V11" s="15"/>
      <c r="AA11" s="15"/>
    </row>
    <row r="12" spans="1:29" s="5" customFormat="1" ht="33" customHeight="1" thickBot="1" x14ac:dyDescent="0.2">
      <c r="A12" s="184" t="s">
        <v>5</v>
      </c>
      <c r="B12" s="185"/>
      <c r="C12" s="196" t="s">
        <v>53</v>
      </c>
      <c r="D12" s="197"/>
      <c r="E12" s="198"/>
      <c r="F12" s="50" t="s">
        <v>82</v>
      </c>
      <c r="G12" s="9"/>
      <c r="H12" s="10"/>
      <c r="I12" s="10"/>
      <c r="J12" s="10"/>
      <c r="K12" s="10"/>
      <c r="L12" s="10"/>
      <c r="M12" s="10"/>
      <c r="N12" s="11"/>
      <c r="O12" s="11"/>
      <c r="P12" s="12"/>
      <c r="Q12" s="10"/>
      <c r="R12" s="13"/>
      <c r="S12" s="14" t="s">
        <v>6</v>
      </c>
      <c r="T12" s="196"/>
      <c r="U12" s="199"/>
      <c r="V12" s="15"/>
      <c r="AA12" s="15"/>
    </row>
    <row r="13" spans="1:29" s="5" customFormat="1" ht="7.5" customHeight="1" x14ac:dyDescent="0.15">
      <c r="A13" s="15"/>
      <c r="B13" s="15"/>
      <c r="F13" s="15"/>
      <c r="S13" s="15"/>
      <c r="V13" s="15"/>
      <c r="AA13" s="15"/>
    </row>
    <row r="14" spans="1:29" s="5" customFormat="1" ht="14.25" thickBot="1" x14ac:dyDescent="0.2">
      <c r="A14" s="16" t="s">
        <v>59</v>
      </c>
      <c r="B14" s="16"/>
      <c r="V14" s="15"/>
      <c r="AA14" s="15"/>
    </row>
    <row r="15" spans="1:29" s="5" customFormat="1" ht="33" customHeight="1" x14ac:dyDescent="0.15">
      <c r="A15" s="186" t="s">
        <v>81</v>
      </c>
      <c r="B15" s="187"/>
      <c r="C15" s="190"/>
      <c r="D15" s="191"/>
      <c r="E15" s="6" t="s">
        <v>2</v>
      </c>
      <c r="F15" s="17" t="s">
        <v>36</v>
      </c>
      <c r="G15" s="190"/>
      <c r="H15" s="191"/>
      <c r="I15" s="191"/>
      <c r="J15" s="191"/>
      <c r="K15" s="191"/>
      <c r="L15" s="191"/>
      <c r="M15" s="191"/>
      <c r="N15" s="191"/>
      <c r="O15" s="191"/>
      <c r="P15" s="191"/>
      <c r="Q15" s="191"/>
      <c r="R15" s="192"/>
      <c r="S15" s="7" t="s">
        <v>4</v>
      </c>
      <c r="T15" s="190"/>
      <c r="U15" s="193"/>
      <c r="V15" s="15"/>
      <c r="AA15" s="15"/>
    </row>
    <row r="16" spans="1:29" s="5" customFormat="1" ht="33" customHeight="1" thickBot="1" x14ac:dyDescent="0.2">
      <c r="A16" s="279" t="s">
        <v>5</v>
      </c>
      <c r="B16" s="280"/>
      <c r="C16" s="196" t="s">
        <v>53</v>
      </c>
      <c r="D16" s="197"/>
      <c r="E16" s="198"/>
      <c r="F16" s="50" t="s">
        <v>82</v>
      </c>
      <c r="G16" s="9"/>
      <c r="H16" s="10"/>
      <c r="I16" s="10"/>
      <c r="J16" s="10"/>
      <c r="K16" s="10"/>
      <c r="L16" s="10"/>
      <c r="M16" s="10"/>
      <c r="N16" s="11"/>
      <c r="O16" s="11"/>
      <c r="P16" s="12"/>
      <c r="Q16" s="10"/>
      <c r="R16" s="13"/>
      <c r="S16" s="14" t="s">
        <v>6</v>
      </c>
      <c r="T16" s="196"/>
      <c r="U16" s="199"/>
      <c r="V16" s="15"/>
      <c r="AA16" s="15"/>
    </row>
    <row r="17" spans="1:27" s="5" customFormat="1" ht="33" customHeight="1" x14ac:dyDescent="0.15">
      <c r="A17" s="186" t="s">
        <v>81</v>
      </c>
      <c r="B17" s="187"/>
      <c r="C17" s="190"/>
      <c r="D17" s="191"/>
      <c r="E17" s="6" t="s">
        <v>2</v>
      </c>
      <c r="F17" s="17" t="s">
        <v>36</v>
      </c>
      <c r="G17" s="190"/>
      <c r="H17" s="191"/>
      <c r="I17" s="191"/>
      <c r="J17" s="191"/>
      <c r="K17" s="191"/>
      <c r="L17" s="191"/>
      <c r="M17" s="191"/>
      <c r="N17" s="191"/>
      <c r="O17" s="191"/>
      <c r="P17" s="191"/>
      <c r="Q17" s="191"/>
      <c r="R17" s="192"/>
      <c r="S17" s="7" t="s">
        <v>4</v>
      </c>
      <c r="T17" s="190"/>
      <c r="U17" s="193"/>
      <c r="V17" s="15"/>
      <c r="AA17" s="15"/>
    </row>
    <row r="18" spans="1:27" s="5" customFormat="1" ht="33" customHeight="1" thickBot="1" x14ac:dyDescent="0.2">
      <c r="A18" s="279" t="s">
        <v>5</v>
      </c>
      <c r="B18" s="280"/>
      <c r="C18" s="196" t="s">
        <v>53</v>
      </c>
      <c r="D18" s="197"/>
      <c r="E18" s="198"/>
      <c r="F18" s="50" t="s">
        <v>82</v>
      </c>
      <c r="G18" s="9"/>
      <c r="H18" s="10"/>
      <c r="I18" s="10"/>
      <c r="J18" s="10"/>
      <c r="K18" s="10"/>
      <c r="L18" s="10"/>
      <c r="M18" s="10"/>
      <c r="N18" s="11"/>
      <c r="O18" s="11"/>
      <c r="P18" s="12"/>
      <c r="Q18" s="10"/>
      <c r="R18" s="13"/>
      <c r="S18" s="14" t="s">
        <v>6</v>
      </c>
      <c r="T18" s="196"/>
      <c r="U18" s="199"/>
      <c r="V18" s="15"/>
      <c r="AA18" s="15"/>
    </row>
    <row r="19" spans="1:27" s="5" customFormat="1" ht="7.5" customHeight="1" x14ac:dyDescent="0.15"/>
    <row r="20" spans="1:27" s="5" customFormat="1" ht="14.25" thickBot="1" x14ac:dyDescent="0.2">
      <c r="A20" s="2" t="s">
        <v>60</v>
      </c>
      <c r="B20" s="2"/>
    </row>
    <row r="21" spans="1:27" s="5" customFormat="1" ht="22.5" customHeight="1" x14ac:dyDescent="0.15">
      <c r="A21" s="206" t="s">
        <v>7</v>
      </c>
      <c r="B21" s="207"/>
      <c r="C21" s="207"/>
      <c r="D21" s="207"/>
      <c r="E21" s="207"/>
      <c r="F21" s="207"/>
      <c r="G21" s="207"/>
      <c r="H21" s="207"/>
      <c r="I21" s="207"/>
      <c r="J21" s="207"/>
      <c r="K21" s="207"/>
      <c r="L21" s="207"/>
      <c r="M21" s="207"/>
      <c r="N21" s="207"/>
      <c r="O21" s="207"/>
      <c r="P21" s="207"/>
      <c r="Q21" s="207"/>
      <c r="R21" s="207"/>
      <c r="S21" s="207"/>
      <c r="T21" s="207"/>
      <c r="U21" s="208"/>
    </row>
    <row r="22" spans="1:27" s="5" customFormat="1" ht="22.5" customHeight="1" thickBot="1" x14ac:dyDescent="0.2">
      <c r="A22" s="203" t="s">
        <v>70</v>
      </c>
      <c r="B22" s="204"/>
      <c r="C22" s="204"/>
      <c r="D22" s="204"/>
      <c r="E22" s="204"/>
      <c r="F22" s="204"/>
      <c r="G22" s="204"/>
      <c r="H22" s="204"/>
      <c r="I22" s="204"/>
      <c r="J22" s="204"/>
      <c r="K22" s="204"/>
      <c r="L22" s="204"/>
      <c r="M22" s="204"/>
      <c r="N22" s="204"/>
      <c r="O22" s="204"/>
      <c r="P22" s="204"/>
      <c r="Q22" s="204"/>
      <c r="R22" s="204"/>
      <c r="S22" s="204"/>
      <c r="T22" s="204"/>
      <c r="U22" s="205"/>
    </row>
    <row r="23" spans="1:27" s="5" customFormat="1" ht="7.5" customHeight="1" x14ac:dyDescent="0.15"/>
    <row r="24" spans="1:27" s="5" customFormat="1" ht="14.25" thickBot="1" x14ac:dyDescent="0.2">
      <c r="A24" s="2" t="s">
        <v>61</v>
      </c>
      <c r="B24" s="2"/>
    </row>
    <row r="25" spans="1:27" s="5" customFormat="1" ht="22.5" customHeight="1" x14ac:dyDescent="0.15">
      <c r="A25" s="182" t="s">
        <v>8</v>
      </c>
      <c r="B25" s="183"/>
      <c r="C25" s="135" t="s">
        <v>200</v>
      </c>
      <c r="D25" s="215">
        <v>0</v>
      </c>
      <c r="E25" s="215"/>
      <c r="F25" s="217" t="s">
        <v>202</v>
      </c>
      <c r="G25" s="217"/>
      <c r="H25" s="217"/>
      <c r="I25" s="217"/>
      <c r="J25" s="216">
        <v>0</v>
      </c>
      <c r="K25" s="216"/>
      <c r="L25" s="216"/>
      <c r="M25" s="216"/>
      <c r="N25" s="216"/>
      <c r="O25" s="136" t="s">
        <v>199</v>
      </c>
      <c r="P25" s="137" t="s">
        <v>201</v>
      </c>
      <c r="Q25" s="214" t="s">
        <v>198</v>
      </c>
      <c r="R25" s="214"/>
      <c r="S25" s="214"/>
      <c r="T25" s="214"/>
      <c r="U25" s="138">
        <v>0</v>
      </c>
    </row>
    <row r="26" spans="1:27" s="5" customFormat="1" ht="22.5" customHeight="1" thickBot="1" x14ac:dyDescent="0.2">
      <c r="A26" s="184" t="s">
        <v>9</v>
      </c>
      <c r="B26" s="185"/>
      <c r="C26" s="124" t="s">
        <v>35</v>
      </c>
      <c r="D26" s="18"/>
      <c r="E26" s="18"/>
      <c r="F26" s="18"/>
      <c r="G26" s="18"/>
      <c r="H26" s="18"/>
      <c r="I26" s="18"/>
      <c r="J26" s="18"/>
      <c r="K26" s="18"/>
      <c r="L26" s="18"/>
      <c r="M26" s="18"/>
      <c r="N26" s="18"/>
      <c r="O26" s="18"/>
      <c r="P26" s="18"/>
      <c r="Q26" s="18"/>
      <c r="R26" s="18"/>
      <c r="S26" s="18"/>
      <c r="T26" s="18"/>
      <c r="U26" s="19"/>
    </row>
    <row r="27" spans="1:27" s="5" customFormat="1" ht="7.5" customHeight="1" x14ac:dyDescent="0.15"/>
    <row r="28" spans="1:27" s="5" customFormat="1" ht="14.25" thickBot="1" x14ac:dyDescent="0.2">
      <c r="A28" s="2" t="s">
        <v>34</v>
      </c>
      <c r="B28" s="2"/>
    </row>
    <row r="29" spans="1:27" s="5" customFormat="1" ht="18" customHeight="1" x14ac:dyDescent="0.15">
      <c r="A29" s="126" t="s">
        <v>38</v>
      </c>
      <c r="B29" s="130"/>
      <c r="C29" s="209" t="s">
        <v>39</v>
      </c>
      <c r="D29" s="210"/>
      <c r="E29" s="183"/>
      <c r="F29" s="209" t="s">
        <v>10</v>
      </c>
      <c r="G29" s="210"/>
      <c r="H29" s="210"/>
      <c r="I29" s="210"/>
      <c r="J29" s="210"/>
      <c r="K29" s="210"/>
      <c r="L29" s="210"/>
      <c r="M29" s="210"/>
      <c r="N29" s="210"/>
      <c r="O29" s="210"/>
      <c r="P29" s="210"/>
      <c r="Q29" s="210"/>
      <c r="R29" s="210"/>
      <c r="S29" s="209" t="s">
        <v>11</v>
      </c>
      <c r="T29" s="210"/>
      <c r="U29" s="211"/>
    </row>
    <row r="30" spans="1:27" s="5" customFormat="1" ht="18" customHeight="1" x14ac:dyDescent="0.15">
      <c r="A30" s="188"/>
      <c r="B30" s="189"/>
      <c r="C30" s="222"/>
      <c r="D30" s="223"/>
      <c r="E30" s="224"/>
      <c r="F30" s="212"/>
      <c r="G30" s="212"/>
      <c r="H30" s="212"/>
      <c r="I30" s="212"/>
      <c r="J30" s="212"/>
      <c r="K30" s="212"/>
      <c r="L30" s="212"/>
      <c r="M30" s="212"/>
      <c r="N30" s="212"/>
      <c r="O30" s="212"/>
      <c r="P30" s="212"/>
      <c r="Q30" s="212"/>
      <c r="R30" s="212"/>
      <c r="S30" s="212"/>
      <c r="T30" s="212"/>
      <c r="U30" s="213"/>
    </row>
    <row r="31" spans="1:27" s="5" customFormat="1" ht="18" customHeight="1" x14ac:dyDescent="0.15">
      <c r="A31" s="188"/>
      <c r="B31" s="189"/>
      <c r="C31" s="222"/>
      <c r="D31" s="223"/>
      <c r="E31" s="224"/>
      <c r="F31" s="212"/>
      <c r="G31" s="212"/>
      <c r="H31" s="212"/>
      <c r="I31" s="212"/>
      <c r="J31" s="212"/>
      <c r="K31" s="212"/>
      <c r="L31" s="212"/>
      <c r="M31" s="212"/>
      <c r="N31" s="212"/>
      <c r="O31" s="212"/>
      <c r="P31" s="212"/>
      <c r="Q31" s="212"/>
      <c r="R31" s="212"/>
      <c r="S31" s="212"/>
      <c r="T31" s="212"/>
      <c r="U31" s="213"/>
    </row>
    <row r="32" spans="1:27" s="5" customFormat="1" ht="18" customHeight="1" x14ac:dyDescent="0.15">
      <c r="A32" s="188"/>
      <c r="B32" s="189"/>
      <c r="C32" s="222"/>
      <c r="D32" s="223"/>
      <c r="E32" s="224"/>
      <c r="F32" s="212"/>
      <c r="G32" s="212"/>
      <c r="H32" s="212"/>
      <c r="I32" s="212"/>
      <c r="J32" s="212"/>
      <c r="K32" s="212"/>
      <c r="L32" s="212"/>
      <c r="M32" s="212"/>
      <c r="N32" s="212"/>
      <c r="O32" s="212"/>
      <c r="P32" s="212"/>
      <c r="Q32" s="212"/>
      <c r="R32" s="212"/>
      <c r="S32" s="212"/>
      <c r="T32" s="212"/>
      <c r="U32" s="213"/>
    </row>
    <row r="33" spans="1:31" s="5" customFormat="1" ht="18" customHeight="1" x14ac:dyDescent="0.15">
      <c r="A33" s="188"/>
      <c r="B33" s="189"/>
      <c r="C33" s="218"/>
      <c r="D33" s="219"/>
      <c r="E33" s="220"/>
      <c r="F33" s="221"/>
      <c r="G33" s="221"/>
      <c r="H33" s="221"/>
      <c r="I33" s="221"/>
      <c r="J33" s="221"/>
      <c r="K33" s="221"/>
      <c r="L33" s="221"/>
      <c r="M33" s="221"/>
      <c r="N33" s="221"/>
      <c r="O33" s="221"/>
      <c r="P33" s="221"/>
      <c r="Q33" s="221"/>
      <c r="R33" s="221"/>
      <c r="S33" s="221"/>
      <c r="T33" s="221"/>
      <c r="U33" s="286"/>
    </row>
    <row r="34" spans="1:31" s="5" customFormat="1" ht="18" customHeight="1" thickBot="1" x14ac:dyDescent="0.2">
      <c r="A34" s="277"/>
      <c r="B34" s="278"/>
      <c r="C34" s="225"/>
      <c r="D34" s="226"/>
      <c r="E34" s="227"/>
      <c r="F34" s="228"/>
      <c r="G34" s="228"/>
      <c r="H34" s="228"/>
      <c r="I34" s="228"/>
      <c r="J34" s="228"/>
      <c r="K34" s="228"/>
      <c r="L34" s="228"/>
      <c r="M34" s="228"/>
      <c r="N34" s="228"/>
      <c r="O34" s="228"/>
      <c r="P34" s="228"/>
      <c r="Q34" s="228"/>
      <c r="R34" s="228"/>
      <c r="S34" s="228"/>
      <c r="T34" s="228"/>
      <c r="U34" s="229"/>
    </row>
    <row r="35" spans="1:31" s="5" customFormat="1" ht="7.5" customHeight="1" x14ac:dyDescent="0.15"/>
    <row r="36" spans="1:31" s="5" customFormat="1" ht="14.25" customHeight="1" thickBot="1" x14ac:dyDescent="0.2">
      <c r="A36" s="2" t="s">
        <v>71</v>
      </c>
      <c r="B36" s="2"/>
    </row>
    <row r="37" spans="1:31" s="5" customFormat="1" ht="21.75" customHeight="1" x14ac:dyDescent="0.15">
      <c r="A37" s="182" t="s">
        <v>12</v>
      </c>
      <c r="B37" s="183"/>
      <c r="C37" s="287" t="s">
        <v>87</v>
      </c>
      <c r="D37" s="288"/>
      <c r="E37" s="288"/>
      <c r="F37" s="288"/>
      <c r="G37" s="288"/>
      <c r="H37" s="288"/>
      <c r="I37" s="288"/>
      <c r="J37" s="288"/>
      <c r="K37" s="288"/>
      <c r="L37" s="288"/>
      <c r="M37" s="288"/>
      <c r="N37" s="288"/>
      <c r="O37" s="288"/>
      <c r="P37" s="288"/>
      <c r="Q37" s="288"/>
      <c r="R37" s="288"/>
      <c r="S37" s="288"/>
      <c r="T37" s="288"/>
      <c r="U37" s="289"/>
    </row>
    <row r="38" spans="1:31" s="5" customFormat="1" ht="21.75" customHeight="1" x14ac:dyDescent="0.15">
      <c r="A38" s="274" t="s">
        <v>13</v>
      </c>
      <c r="B38" s="232"/>
      <c r="C38" s="20"/>
      <c r="U38" s="21"/>
    </row>
    <row r="39" spans="1:31" s="5" customFormat="1" ht="21.75" customHeight="1" thickBot="1" x14ac:dyDescent="0.2">
      <c r="A39" s="184" t="s">
        <v>14</v>
      </c>
      <c r="B39" s="185"/>
      <c r="C39" s="22" t="s">
        <v>72</v>
      </c>
      <c r="D39" s="18"/>
      <c r="E39" s="18"/>
      <c r="F39" s="18"/>
      <c r="G39" s="18"/>
      <c r="H39" s="18"/>
      <c r="I39" s="18"/>
      <c r="J39" s="18"/>
      <c r="K39" s="18"/>
      <c r="L39" s="18"/>
      <c r="M39" s="18"/>
      <c r="N39" s="18"/>
      <c r="O39" s="18"/>
      <c r="P39" s="18"/>
      <c r="Q39" s="18"/>
      <c r="R39" s="18"/>
      <c r="S39" s="18"/>
      <c r="T39" s="18"/>
      <c r="U39" s="19"/>
    </row>
    <row r="40" spans="1:31" ht="7.5"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1:31" ht="14.25" thickBot="1" x14ac:dyDescent="0.2">
      <c r="A41" s="2" t="s">
        <v>62</v>
      </c>
      <c r="D41" s="23"/>
      <c r="E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1:31" ht="19.5" customHeight="1" x14ac:dyDescent="0.15">
      <c r="A42" s="24" t="s">
        <v>77</v>
      </c>
      <c r="B42" s="25"/>
      <c r="C42" s="25"/>
      <c r="D42" s="25"/>
      <c r="E42" s="25"/>
      <c r="F42" s="25"/>
      <c r="G42" s="25"/>
      <c r="H42" s="25"/>
      <c r="I42" s="25"/>
      <c r="J42" s="25"/>
      <c r="K42" s="25"/>
      <c r="L42" s="25"/>
      <c r="M42" s="25"/>
      <c r="N42" s="25"/>
      <c r="O42" s="25"/>
      <c r="P42" s="25"/>
      <c r="Q42" s="25"/>
      <c r="R42" s="25"/>
      <c r="S42" s="25"/>
      <c r="T42" s="25"/>
      <c r="U42" s="26"/>
      <c r="V42" s="23"/>
      <c r="X42" s="23"/>
      <c r="Y42" s="23"/>
      <c r="Z42" s="23"/>
      <c r="AA42" s="23"/>
      <c r="AB42" s="23"/>
      <c r="AC42" s="23"/>
      <c r="AD42" s="23"/>
      <c r="AE42" s="23"/>
    </row>
    <row r="43" spans="1:31" ht="19.5" customHeight="1" x14ac:dyDescent="0.15">
      <c r="A43" s="27"/>
      <c r="B43" s="281" t="s">
        <v>83</v>
      </c>
      <c r="C43" s="281"/>
      <c r="D43" s="281"/>
      <c r="E43" s="281"/>
      <c r="F43" s="281"/>
      <c r="G43" s="281"/>
      <c r="H43" s="281"/>
      <c r="I43" s="281"/>
      <c r="J43" s="281"/>
      <c r="K43" s="281"/>
      <c r="L43" s="281"/>
      <c r="M43" s="281"/>
      <c r="N43" s="281"/>
      <c r="O43" s="281"/>
      <c r="P43" s="281"/>
      <c r="Q43" s="281"/>
      <c r="R43" s="281"/>
      <c r="S43" s="281"/>
      <c r="T43" s="281"/>
      <c r="U43" s="282"/>
      <c r="V43" s="23"/>
      <c r="X43" s="23"/>
      <c r="Y43" s="23"/>
      <c r="Z43" s="23"/>
      <c r="AA43" s="23"/>
      <c r="AB43" s="23"/>
      <c r="AC43" s="23"/>
      <c r="AD43" s="23"/>
      <c r="AE43" s="23"/>
    </row>
    <row r="44" spans="1:31" ht="19.5" customHeight="1" x14ac:dyDescent="0.15">
      <c r="A44" s="27"/>
      <c r="B44" s="281" t="s">
        <v>86</v>
      </c>
      <c r="C44" s="281"/>
      <c r="D44" s="281"/>
      <c r="E44" s="281"/>
      <c r="F44" s="281"/>
      <c r="G44" s="281"/>
      <c r="H44" s="281"/>
      <c r="I44" s="281"/>
      <c r="J44" s="281"/>
      <c r="K44" s="281"/>
      <c r="L44" s="281"/>
      <c r="M44" s="281"/>
      <c r="N44" s="281"/>
      <c r="O44" s="281"/>
      <c r="P44" s="281"/>
      <c r="Q44" s="281"/>
      <c r="R44" s="281"/>
      <c r="S44" s="281"/>
      <c r="T44" s="281"/>
      <c r="U44" s="282"/>
      <c r="V44" s="23"/>
      <c r="X44" s="23"/>
      <c r="Y44" s="23"/>
      <c r="Z44" s="23"/>
      <c r="AA44" s="23"/>
      <c r="AB44" s="23"/>
      <c r="AC44" s="23"/>
      <c r="AD44" s="23"/>
      <c r="AE44" s="23"/>
    </row>
    <row r="45" spans="1:31" ht="19.5" customHeight="1" x14ac:dyDescent="0.15">
      <c r="A45" s="27"/>
      <c r="B45" s="255" t="s">
        <v>88</v>
      </c>
      <c r="C45" s="255"/>
      <c r="D45" s="255"/>
      <c r="E45" s="255"/>
      <c r="F45" s="255"/>
      <c r="G45" s="255"/>
      <c r="H45" s="255"/>
      <c r="I45" s="255"/>
      <c r="J45" s="255"/>
      <c r="K45" s="255"/>
      <c r="L45" s="255"/>
      <c r="M45" s="255"/>
      <c r="N45" s="255"/>
      <c r="O45" s="255"/>
      <c r="P45" s="255"/>
      <c r="Q45" s="255"/>
      <c r="R45" s="255"/>
      <c r="S45" s="255"/>
      <c r="T45" s="255"/>
      <c r="U45" s="256"/>
      <c r="V45" s="23"/>
      <c r="X45" s="23"/>
      <c r="Y45" s="23"/>
      <c r="Z45" s="23"/>
      <c r="AA45" s="23"/>
      <c r="AB45" s="23"/>
      <c r="AC45" s="23"/>
      <c r="AD45" s="23"/>
      <c r="AE45" s="23"/>
    </row>
    <row r="46" spans="1:31" ht="19.5" customHeight="1" x14ac:dyDescent="0.15">
      <c r="A46" s="27"/>
      <c r="B46" s="255" t="s">
        <v>85</v>
      </c>
      <c r="C46" s="255"/>
      <c r="D46" s="255"/>
      <c r="E46" s="255"/>
      <c r="F46" s="255"/>
      <c r="G46" s="255"/>
      <c r="H46" s="255"/>
      <c r="I46" s="255"/>
      <c r="J46" s="255"/>
      <c r="K46" s="255"/>
      <c r="L46" s="255"/>
      <c r="M46" s="255"/>
      <c r="N46" s="255"/>
      <c r="O46" s="255"/>
      <c r="P46" s="255"/>
      <c r="Q46" s="255"/>
      <c r="R46" s="255"/>
      <c r="S46" s="255"/>
      <c r="T46" s="255"/>
      <c r="U46" s="256"/>
      <c r="V46" s="23"/>
      <c r="X46" s="23"/>
      <c r="Y46" s="23"/>
      <c r="Z46" s="23"/>
      <c r="AA46" s="23"/>
      <c r="AB46" s="23"/>
      <c r="AC46" s="23"/>
      <c r="AD46" s="23"/>
      <c r="AE46" s="23"/>
    </row>
    <row r="47" spans="1:31" ht="19.5" customHeight="1" x14ac:dyDescent="0.15">
      <c r="A47" s="27"/>
      <c r="B47" s="255" t="s">
        <v>65</v>
      </c>
      <c r="C47" s="255"/>
      <c r="D47" s="255"/>
      <c r="E47" s="255"/>
      <c r="F47" s="255"/>
      <c r="G47" s="255"/>
      <c r="H47" s="255"/>
      <c r="I47" s="255"/>
      <c r="J47" s="255"/>
      <c r="K47" s="255"/>
      <c r="L47" s="255"/>
      <c r="M47" s="255"/>
      <c r="N47" s="255"/>
      <c r="O47" s="255"/>
      <c r="P47" s="255"/>
      <c r="Q47" s="255"/>
      <c r="R47" s="255"/>
      <c r="S47" s="255"/>
      <c r="T47" s="255"/>
      <c r="U47" s="256"/>
      <c r="V47" s="23"/>
      <c r="X47" s="23"/>
      <c r="Y47" s="23"/>
      <c r="Z47" s="23"/>
      <c r="AA47" s="23"/>
      <c r="AB47" s="23"/>
      <c r="AC47" s="23"/>
      <c r="AD47" s="23"/>
      <c r="AE47" s="23"/>
    </row>
    <row r="48" spans="1:31" ht="31.5" customHeight="1" x14ac:dyDescent="0.15">
      <c r="A48" s="27"/>
      <c r="B48" s="270" t="s">
        <v>234</v>
      </c>
      <c r="C48" s="270"/>
      <c r="D48" s="270"/>
      <c r="E48" s="270"/>
      <c r="F48" s="270"/>
      <c r="G48" s="270"/>
      <c r="H48" s="270"/>
      <c r="I48" s="270"/>
      <c r="J48" s="270"/>
      <c r="K48" s="270"/>
      <c r="L48" s="270"/>
      <c r="M48" s="270"/>
      <c r="N48" s="270"/>
      <c r="O48" s="270"/>
      <c r="P48" s="270"/>
      <c r="Q48" s="270"/>
      <c r="R48" s="270"/>
      <c r="S48" s="270"/>
      <c r="T48" s="270"/>
      <c r="U48" s="271"/>
      <c r="V48" s="23"/>
      <c r="X48" s="23"/>
      <c r="Y48" s="23"/>
      <c r="Z48" s="23"/>
      <c r="AA48" s="23"/>
      <c r="AB48" s="23"/>
      <c r="AC48" s="23"/>
      <c r="AD48" s="23"/>
      <c r="AE48" s="23"/>
    </row>
    <row r="49" spans="1:31" ht="19.5" customHeight="1" x14ac:dyDescent="0.15">
      <c r="A49" s="28"/>
      <c r="B49" s="255" t="s">
        <v>66</v>
      </c>
      <c r="C49" s="255"/>
      <c r="D49" s="255"/>
      <c r="E49" s="255"/>
      <c r="F49" s="255"/>
      <c r="G49" s="255"/>
      <c r="H49" s="255"/>
      <c r="I49" s="255"/>
      <c r="J49" s="255"/>
      <c r="K49" s="255"/>
      <c r="L49" s="255"/>
      <c r="M49" s="255"/>
      <c r="N49" s="255"/>
      <c r="O49" s="255"/>
      <c r="P49" s="255"/>
      <c r="Q49" s="255"/>
      <c r="R49" s="255"/>
      <c r="S49" s="255"/>
      <c r="T49" s="255"/>
      <c r="U49" s="256"/>
      <c r="V49" s="23"/>
      <c r="X49" s="23"/>
      <c r="Y49" s="23"/>
      <c r="Z49" s="23"/>
      <c r="AA49" s="23"/>
      <c r="AB49" s="23"/>
      <c r="AC49" s="23"/>
      <c r="AD49" s="23"/>
      <c r="AE49" s="23"/>
    </row>
    <row r="50" spans="1:31" ht="19.5" customHeight="1" x14ac:dyDescent="0.15">
      <c r="A50" s="28"/>
      <c r="B50" s="255" t="s">
        <v>67</v>
      </c>
      <c r="C50" s="255"/>
      <c r="D50" s="255"/>
      <c r="E50" s="255"/>
      <c r="F50" s="255"/>
      <c r="G50" s="255"/>
      <c r="H50" s="255"/>
      <c r="I50" s="255"/>
      <c r="J50" s="255"/>
      <c r="K50" s="255"/>
      <c r="L50" s="255"/>
      <c r="M50" s="255"/>
      <c r="N50" s="255"/>
      <c r="O50" s="255"/>
      <c r="P50" s="255"/>
      <c r="Q50" s="255"/>
      <c r="R50" s="255"/>
      <c r="S50" s="255"/>
      <c r="T50" s="255"/>
      <c r="U50" s="256"/>
      <c r="V50" s="23"/>
      <c r="W50" s="23"/>
      <c r="X50" s="23"/>
      <c r="Y50" s="23"/>
      <c r="Z50" s="23"/>
      <c r="AA50" s="23"/>
      <c r="AB50" s="23"/>
      <c r="AC50" s="23"/>
      <c r="AD50" s="23"/>
      <c r="AE50" s="23"/>
    </row>
    <row r="51" spans="1:31" ht="19.5" customHeight="1" x14ac:dyDescent="0.15">
      <c r="A51" s="28"/>
      <c r="B51" s="255" t="s">
        <v>216</v>
      </c>
      <c r="C51" s="255"/>
      <c r="D51" s="255"/>
      <c r="E51" s="255"/>
      <c r="F51" s="255"/>
      <c r="G51" s="255"/>
      <c r="H51" s="255"/>
      <c r="I51" s="255"/>
      <c r="J51" s="255"/>
      <c r="K51" s="255"/>
      <c r="L51" s="255"/>
      <c r="M51" s="255"/>
      <c r="N51" s="255"/>
      <c r="O51" s="255"/>
      <c r="P51" s="255"/>
      <c r="Q51" s="255"/>
      <c r="R51" s="255"/>
      <c r="S51" s="255"/>
      <c r="T51" s="255"/>
      <c r="U51" s="256"/>
      <c r="V51" s="23"/>
      <c r="W51" s="23"/>
      <c r="X51" s="23"/>
      <c r="Y51" s="23"/>
      <c r="Z51" s="23"/>
      <c r="AA51" s="23"/>
      <c r="AB51" s="23"/>
      <c r="AC51" s="23"/>
      <c r="AD51" s="23"/>
      <c r="AE51" s="23"/>
    </row>
    <row r="52" spans="1:31" ht="19.5" customHeight="1" x14ac:dyDescent="0.15">
      <c r="A52" s="28"/>
      <c r="B52" s="255" t="s">
        <v>90</v>
      </c>
      <c r="C52" s="255"/>
      <c r="D52" s="255"/>
      <c r="E52" s="255"/>
      <c r="F52" s="255"/>
      <c r="G52" s="255"/>
      <c r="H52" s="255"/>
      <c r="I52" s="255"/>
      <c r="J52" s="255"/>
      <c r="K52" s="255"/>
      <c r="L52" s="255"/>
      <c r="M52" s="255"/>
      <c r="N52" s="255"/>
      <c r="O52" s="255"/>
      <c r="P52" s="255"/>
      <c r="Q52" s="255"/>
      <c r="R52" s="255"/>
      <c r="S52" s="255"/>
      <c r="T52" s="255"/>
      <c r="U52" s="256"/>
      <c r="V52" s="23"/>
      <c r="W52" s="23"/>
      <c r="X52" s="23"/>
      <c r="Y52" s="23"/>
      <c r="Z52" s="23"/>
      <c r="AA52" s="23"/>
      <c r="AB52" s="23"/>
      <c r="AC52" s="23"/>
      <c r="AD52" s="23"/>
      <c r="AE52" s="23"/>
    </row>
    <row r="53" spans="1:31" ht="19.5" customHeight="1" x14ac:dyDescent="0.15">
      <c r="A53" s="28"/>
      <c r="B53" s="255" t="s">
        <v>91</v>
      </c>
      <c r="C53" s="255"/>
      <c r="D53" s="255"/>
      <c r="E53" s="255"/>
      <c r="F53" s="255"/>
      <c r="G53" s="255"/>
      <c r="H53" s="255"/>
      <c r="I53" s="255"/>
      <c r="J53" s="255"/>
      <c r="K53" s="255"/>
      <c r="L53" s="255"/>
      <c r="M53" s="255"/>
      <c r="N53" s="255"/>
      <c r="O53" s="255"/>
      <c r="P53" s="255"/>
      <c r="Q53" s="255"/>
      <c r="R53" s="255"/>
      <c r="S53" s="255"/>
      <c r="T53" s="255"/>
      <c r="U53" s="256"/>
      <c r="V53" s="23"/>
      <c r="W53" s="23"/>
      <c r="X53" s="23"/>
      <c r="Y53" s="23"/>
      <c r="Z53" s="23"/>
      <c r="AA53" s="23"/>
      <c r="AB53" s="23"/>
      <c r="AC53" s="23"/>
      <c r="AD53" s="23"/>
      <c r="AE53" s="23"/>
    </row>
    <row r="54" spans="1:31" ht="19.5" customHeight="1" x14ac:dyDescent="0.15">
      <c r="A54" s="28"/>
      <c r="B54" s="255" t="s">
        <v>92</v>
      </c>
      <c r="C54" s="255"/>
      <c r="D54" s="255"/>
      <c r="E54" s="255"/>
      <c r="F54" s="255"/>
      <c r="G54" s="255"/>
      <c r="H54" s="255"/>
      <c r="I54" s="255"/>
      <c r="J54" s="255"/>
      <c r="K54" s="255"/>
      <c r="L54" s="255"/>
      <c r="M54" s="255"/>
      <c r="N54" s="255"/>
      <c r="O54" s="255"/>
      <c r="P54" s="255"/>
      <c r="Q54" s="255"/>
      <c r="R54" s="255"/>
      <c r="S54" s="255"/>
      <c r="T54" s="255"/>
      <c r="U54" s="256"/>
      <c r="V54" s="23"/>
      <c r="W54" s="23"/>
      <c r="X54" s="23"/>
      <c r="Y54" s="23"/>
      <c r="Z54" s="23"/>
      <c r="AA54" s="23"/>
      <c r="AB54" s="23"/>
      <c r="AC54" s="23"/>
      <c r="AD54" s="23"/>
      <c r="AE54" s="23"/>
    </row>
    <row r="55" spans="1:31" ht="19.5" customHeight="1" x14ac:dyDescent="0.15">
      <c r="A55" s="28"/>
      <c r="B55" s="255" t="s">
        <v>93</v>
      </c>
      <c r="C55" s="255"/>
      <c r="D55" s="255"/>
      <c r="E55" s="255"/>
      <c r="F55" s="255"/>
      <c r="G55" s="255"/>
      <c r="H55" s="255"/>
      <c r="I55" s="255"/>
      <c r="J55" s="255"/>
      <c r="K55" s="255"/>
      <c r="L55" s="255"/>
      <c r="M55" s="255"/>
      <c r="N55" s="255"/>
      <c r="O55" s="255"/>
      <c r="P55" s="255"/>
      <c r="Q55" s="255"/>
      <c r="R55" s="255"/>
      <c r="S55" s="255"/>
      <c r="T55" s="255"/>
      <c r="U55" s="256"/>
      <c r="V55" s="23"/>
      <c r="W55" s="23"/>
      <c r="X55" s="23"/>
      <c r="Y55" s="23"/>
      <c r="Z55" s="23"/>
      <c r="AA55" s="23"/>
      <c r="AB55" s="23"/>
      <c r="AC55" s="23"/>
      <c r="AD55" s="23"/>
      <c r="AE55" s="23"/>
    </row>
    <row r="56" spans="1:31" ht="19.5" customHeight="1" x14ac:dyDescent="0.15">
      <c r="A56" s="28"/>
      <c r="B56" s="255" t="s">
        <v>68</v>
      </c>
      <c r="C56" s="255"/>
      <c r="D56" s="255"/>
      <c r="E56" s="255"/>
      <c r="F56" s="255"/>
      <c r="G56" s="255"/>
      <c r="H56" s="255"/>
      <c r="I56" s="255"/>
      <c r="J56" s="255"/>
      <c r="K56" s="255"/>
      <c r="L56" s="255"/>
      <c r="M56" s="255"/>
      <c r="N56" s="255"/>
      <c r="O56" s="255"/>
      <c r="P56" s="255"/>
      <c r="Q56" s="255"/>
      <c r="R56" s="255"/>
      <c r="S56" s="255"/>
      <c r="T56" s="255"/>
      <c r="U56" s="256"/>
      <c r="V56" s="23"/>
      <c r="W56" s="23"/>
      <c r="X56" s="23"/>
      <c r="Y56" s="23"/>
      <c r="Z56" s="23"/>
      <c r="AA56" s="23"/>
      <c r="AB56" s="23"/>
      <c r="AC56" s="23"/>
      <c r="AD56" s="23"/>
      <c r="AE56" s="23"/>
    </row>
    <row r="57" spans="1:31" ht="19.5" customHeight="1" x14ac:dyDescent="0.15">
      <c r="A57" s="28"/>
      <c r="B57" s="255" t="s">
        <v>69</v>
      </c>
      <c r="C57" s="255"/>
      <c r="D57" s="255"/>
      <c r="E57" s="255"/>
      <c r="F57" s="255"/>
      <c r="G57" s="255"/>
      <c r="H57" s="255"/>
      <c r="I57" s="255"/>
      <c r="J57" s="255"/>
      <c r="K57" s="255"/>
      <c r="L57" s="255"/>
      <c r="M57" s="255"/>
      <c r="N57" s="255"/>
      <c r="O57" s="255"/>
      <c r="P57" s="255"/>
      <c r="Q57" s="255"/>
      <c r="R57" s="255"/>
      <c r="S57" s="255"/>
      <c r="T57" s="255"/>
      <c r="U57" s="256"/>
      <c r="V57" s="23"/>
      <c r="W57" s="23"/>
      <c r="X57" s="23"/>
      <c r="Y57" s="23"/>
      <c r="Z57" s="23"/>
      <c r="AA57" s="23"/>
      <c r="AB57" s="23"/>
      <c r="AC57" s="23"/>
      <c r="AD57" s="23"/>
      <c r="AE57" s="23"/>
    </row>
    <row r="58" spans="1:31" ht="19.5" customHeight="1" x14ac:dyDescent="0.15">
      <c r="A58" s="28"/>
      <c r="B58" s="255" t="s">
        <v>89</v>
      </c>
      <c r="C58" s="255"/>
      <c r="D58" s="255"/>
      <c r="E58" s="255"/>
      <c r="F58" s="255"/>
      <c r="G58" s="255"/>
      <c r="H58" s="255"/>
      <c r="I58" s="255"/>
      <c r="J58" s="255"/>
      <c r="K58" s="255"/>
      <c r="L58" s="255"/>
      <c r="M58" s="255"/>
      <c r="N58" s="255"/>
      <c r="O58" s="255"/>
      <c r="P58" s="255"/>
      <c r="Q58" s="255"/>
      <c r="R58" s="255"/>
      <c r="S58" s="255"/>
      <c r="T58" s="255"/>
      <c r="U58" s="256"/>
      <c r="V58" s="23"/>
      <c r="W58" s="23"/>
      <c r="X58" s="23"/>
      <c r="Y58" s="23"/>
      <c r="Z58" s="23"/>
      <c r="AA58" s="23"/>
      <c r="AB58" s="23"/>
      <c r="AC58" s="23"/>
      <c r="AD58" s="23"/>
      <c r="AE58" s="23"/>
    </row>
    <row r="59" spans="1:31" ht="19.5" customHeight="1" x14ac:dyDescent="0.15">
      <c r="A59" s="27"/>
      <c r="B59" s="255" t="s">
        <v>84</v>
      </c>
      <c r="C59" s="255"/>
      <c r="D59" s="255"/>
      <c r="E59" s="255"/>
      <c r="F59" s="255"/>
      <c r="G59" s="255"/>
      <c r="H59" s="255"/>
      <c r="I59" s="255"/>
      <c r="J59" s="255"/>
      <c r="K59" s="255"/>
      <c r="L59" s="255"/>
      <c r="M59" s="255"/>
      <c r="N59" s="255"/>
      <c r="O59" s="255"/>
      <c r="P59" s="255"/>
      <c r="Q59" s="255"/>
      <c r="R59" s="255"/>
      <c r="S59" s="255"/>
      <c r="T59" s="255"/>
      <c r="U59" s="256"/>
      <c r="V59" s="23"/>
      <c r="X59" s="23"/>
      <c r="Y59" s="23"/>
      <c r="Z59" s="23"/>
      <c r="AA59" s="23"/>
      <c r="AB59" s="23"/>
      <c r="AC59" s="23"/>
      <c r="AD59" s="23"/>
      <c r="AE59" s="23"/>
    </row>
    <row r="60" spans="1:31" ht="19.5" customHeight="1" thickBot="1" x14ac:dyDescent="0.2">
      <c r="A60" s="29"/>
      <c r="B60" s="275" t="s">
        <v>78</v>
      </c>
      <c r="C60" s="275"/>
      <c r="D60" s="275"/>
      <c r="E60" s="275"/>
      <c r="F60" s="275"/>
      <c r="G60" s="275"/>
      <c r="H60" s="275"/>
      <c r="I60" s="275"/>
      <c r="J60" s="275"/>
      <c r="K60" s="275"/>
      <c r="L60" s="275"/>
      <c r="M60" s="275"/>
      <c r="N60" s="275"/>
      <c r="O60" s="275"/>
      <c r="P60" s="275"/>
      <c r="Q60" s="275"/>
      <c r="R60" s="275"/>
      <c r="S60" s="275"/>
      <c r="T60" s="275"/>
      <c r="U60" s="276"/>
      <c r="V60" s="23"/>
      <c r="W60" s="23"/>
      <c r="X60" s="23"/>
      <c r="Y60" s="23"/>
      <c r="Z60" s="23"/>
      <c r="AA60" s="23"/>
      <c r="AB60" s="23"/>
      <c r="AC60" s="23"/>
      <c r="AD60" s="23"/>
      <c r="AE60" s="23"/>
    </row>
    <row r="61" spans="1:31" ht="7.5" customHeight="1" x14ac:dyDescent="0.15">
      <c r="V61" s="23"/>
      <c r="W61" s="23"/>
      <c r="X61" s="23"/>
      <c r="Y61" s="23"/>
      <c r="Z61" s="23"/>
      <c r="AA61" s="23"/>
      <c r="AB61" s="23"/>
      <c r="AC61" s="23"/>
      <c r="AD61" s="23"/>
      <c r="AE61" s="23"/>
    </row>
    <row r="62" spans="1:31" ht="14.25" thickBot="1" x14ac:dyDescent="0.2">
      <c r="A62" s="30" t="s">
        <v>44</v>
      </c>
      <c r="B62" s="30"/>
      <c r="D62" s="30"/>
      <c r="E62" s="31"/>
      <c r="F62" s="31"/>
      <c r="G62" s="31"/>
      <c r="H62" s="31"/>
      <c r="I62" s="31"/>
      <c r="J62" s="31"/>
      <c r="K62" s="31"/>
      <c r="L62" s="31"/>
      <c r="M62" s="31"/>
      <c r="N62" s="31"/>
      <c r="O62" s="31"/>
      <c r="P62" s="31"/>
      <c r="Q62" s="31"/>
      <c r="R62" s="31"/>
      <c r="V62" s="23"/>
      <c r="W62" s="23"/>
      <c r="X62" s="23"/>
      <c r="Y62" s="23"/>
      <c r="Z62" s="23"/>
      <c r="AA62" s="23"/>
      <c r="AB62" s="23"/>
      <c r="AC62" s="23"/>
      <c r="AD62" s="23"/>
      <c r="AE62" s="23"/>
    </row>
    <row r="63" spans="1:31" ht="42.75" customHeight="1" x14ac:dyDescent="0.15">
      <c r="A63" s="260" t="s">
        <v>79</v>
      </c>
      <c r="B63" s="261"/>
      <c r="C63" s="261"/>
      <c r="D63" s="261"/>
      <c r="E63" s="261"/>
      <c r="F63" s="261"/>
      <c r="G63" s="261"/>
      <c r="H63" s="261"/>
      <c r="I63" s="261"/>
      <c r="J63" s="261"/>
      <c r="K63" s="261"/>
      <c r="L63" s="261"/>
      <c r="M63" s="261"/>
      <c r="N63" s="261"/>
      <c r="O63" s="261"/>
      <c r="P63" s="261"/>
      <c r="Q63" s="261"/>
      <c r="R63" s="261"/>
      <c r="S63" s="261"/>
      <c r="T63" s="261"/>
      <c r="U63" s="262"/>
      <c r="V63" s="23"/>
      <c r="W63" s="23"/>
      <c r="X63" s="23"/>
      <c r="Y63" s="23"/>
      <c r="Z63" s="23"/>
      <c r="AA63" s="23"/>
      <c r="AB63" s="23"/>
      <c r="AC63" s="23"/>
      <c r="AD63" s="23"/>
      <c r="AE63" s="23"/>
    </row>
    <row r="64" spans="1:31" ht="34.5" customHeight="1" thickBot="1" x14ac:dyDescent="0.2">
      <c r="A64" s="263"/>
      <c r="B64" s="264"/>
      <c r="C64" s="264"/>
      <c r="D64" s="264"/>
      <c r="E64" s="264"/>
      <c r="F64" s="264"/>
      <c r="G64" s="264"/>
      <c r="H64" s="264"/>
      <c r="I64" s="264"/>
      <c r="J64" s="264"/>
      <c r="K64" s="264"/>
      <c r="L64" s="264"/>
      <c r="M64" s="264"/>
      <c r="N64" s="264"/>
      <c r="O64" s="264"/>
      <c r="P64" s="264"/>
      <c r="Q64" s="264"/>
      <c r="R64" s="264"/>
      <c r="S64" s="264"/>
      <c r="T64" s="264"/>
      <c r="U64" s="265"/>
      <c r="V64" s="23"/>
      <c r="W64" s="23"/>
      <c r="X64" s="23"/>
      <c r="Y64" s="23"/>
      <c r="Z64" s="23"/>
      <c r="AA64" s="23"/>
      <c r="AB64" s="23"/>
      <c r="AC64" s="23"/>
      <c r="AD64" s="23"/>
      <c r="AE64" s="23"/>
    </row>
    <row r="65" spans="1:31" ht="7.5" customHeight="1" x14ac:dyDescent="0.15">
      <c r="A65" s="59"/>
      <c r="B65" s="59"/>
      <c r="C65" s="59"/>
      <c r="D65" s="59"/>
      <c r="E65" s="59"/>
      <c r="F65" s="59"/>
      <c r="G65" s="59"/>
      <c r="H65" s="59"/>
      <c r="I65" s="59"/>
      <c r="J65" s="59"/>
      <c r="K65" s="59"/>
      <c r="L65" s="59"/>
      <c r="M65" s="59"/>
      <c r="N65" s="59"/>
      <c r="O65" s="59"/>
      <c r="P65" s="59"/>
      <c r="Q65" s="59"/>
      <c r="R65" s="59"/>
      <c r="S65" s="59"/>
      <c r="T65" s="59"/>
      <c r="U65" s="32"/>
      <c r="V65" s="23"/>
      <c r="W65" s="23"/>
      <c r="X65" s="23"/>
      <c r="Y65" s="23"/>
      <c r="Z65" s="23"/>
      <c r="AA65" s="23"/>
      <c r="AB65" s="23"/>
      <c r="AC65" s="23"/>
      <c r="AD65" s="23"/>
      <c r="AE65" s="23"/>
    </row>
    <row r="66" spans="1:31" ht="13.5" customHeight="1" thickBot="1" x14ac:dyDescent="0.2">
      <c r="A66" s="33" t="s">
        <v>45</v>
      </c>
      <c r="B66" s="33"/>
      <c r="C66" s="59"/>
      <c r="D66" s="59"/>
      <c r="E66" s="59"/>
      <c r="F66" s="59"/>
      <c r="G66" s="59"/>
      <c r="H66" s="59"/>
      <c r="I66" s="59"/>
      <c r="J66" s="59"/>
      <c r="K66" s="59"/>
      <c r="L66" s="59"/>
      <c r="M66" s="59"/>
      <c r="N66" s="59"/>
      <c r="O66" s="59"/>
      <c r="P66" s="59"/>
      <c r="Q66" s="59"/>
      <c r="R66" s="59"/>
      <c r="S66" s="59"/>
      <c r="T66" s="59"/>
      <c r="U66" s="59"/>
      <c r="V66" s="23"/>
      <c r="W66" s="23"/>
      <c r="X66" s="23"/>
      <c r="Y66" s="23"/>
      <c r="Z66" s="23"/>
      <c r="AA66" s="23"/>
      <c r="AB66" s="23"/>
      <c r="AC66" s="23"/>
      <c r="AD66" s="23"/>
      <c r="AE66" s="23"/>
    </row>
    <row r="67" spans="1:31" s="56" customFormat="1" ht="15.75" customHeight="1" x14ac:dyDescent="0.15">
      <c r="A67" s="51" t="s">
        <v>46</v>
      </c>
      <c r="B67" s="52"/>
      <c r="C67" s="53"/>
      <c r="D67" s="53"/>
      <c r="E67" s="53"/>
      <c r="F67" s="53"/>
      <c r="G67" s="53"/>
      <c r="H67" s="53"/>
      <c r="I67" s="53"/>
      <c r="J67" s="53"/>
      <c r="K67" s="53"/>
      <c r="L67" s="53"/>
      <c r="M67" s="53"/>
      <c r="N67" s="53"/>
      <c r="O67" s="53"/>
      <c r="P67" s="53"/>
      <c r="Q67" s="53"/>
      <c r="R67" s="53"/>
      <c r="S67" s="53"/>
      <c r="T67" s="53"/>
      <c r="U67" s="54"/>
      <c r="V67" s="139"/>
      <c r="W67" s="139"/>
      <c r="X67" s="139"/>
      <c r="Y67" s="139"/>
      <c r="Z67" s="139"/>
      <c r="AA67" s="139"/>
      <c r="AB67" s="139"/>
      <c r="AC67" s="139"/>
      <c r="AD67" s="139"/>
      <c r="AE67" s="139"/>
    </row>
    <row r="68" spans="1:31" ht="30.75" customHeight="1" x14ac:dyDescent="0.15">
      <c r="A68" s="62"/>
      <c r="B68" s="266" t="s">
        <v>94</v>
      </c>
      <c r="C68" s="266"/>
      <c r="D68" s="266"/>
      <c r="E68" s="266"/>
      <c r="F68" s="266"/>
      <c r="G68" s="266"/>
      <c r="H68" s="266"/>
      <c r="I68" s="266"/>
      <c r="J68" s="266"/>
      <c r="K68" s="266"/>
      <c r="L68" s="266"/>
      <c r="M68" s="266"/>
      <c r="N68" s="266"/>
      <c r="O68" s="266"/>
      <c r="P68" s="266"/>
      <c r="Q68" s="266"/>
      <c r="R68" s="266"/>
      <c r="S68" s="266"/>
      <c r="T68" s="266"/>
      <c r="U68" s="267"/>
      <c r="V68" s="23"/>
      <c r="W68" s="23"/>
      <c r="X68" s="23"/>
      <c r="Y68" s="23"/>
      <c r="Z68" s="23"/>
      <c r="AA68" s="23"/>
      <c r="AB68" s="23"/>
      <c r="AC68" s="23"/>
      <c r="AD68" s="23"/>
      <c r="AE68" s="23"/>
    </row>
    <row r="69" spans="1:31" s="56" customFormat="1" ht="15.75" customHeight="1" x14ac:dyDescent="0.15">
      <c r="A69" s="55" t="s">
        <v>47</v>
      </c>
      <c r="D69" s="57"/>
      <c r="E69" s="57"/>
      <c r="F69" s="57"/>
      <c r="G69" s="57"/>
      <c r="H69" s="57"/>
      <c r="I69" s="57"/>
      <c r="J69" s="57"/>
      <c r="K69" s="57"/>
      <c r="L69" s="57"/>
      <c r="M69" s="57"/>
      <c r="N69" s="57"/>
      <c r="O69" s="57"/>
      <c r="P69" s="57"/>
      <c r="Q69" s="57"/>
      <c r="R69" s="57"/>
      <c r="S69" s="57"/>
      <c r="T69" s="57"/>
      <c r="U69" s="58"/>
      <c r="V69" s="139"/>
      <c r="W69" s="139"/>
      <c r="X69" s="139"/>
      <c r="Y69" s="139"/>
      <c r="Z69" s="139"/>
      <c r="AA69" s="139"/>
      <c r="AB69" s="139"/>
      <c r="AC69" s="139"/>
      <c r="AD69" s="139"/>
      <c r="AE69" s="139"/>
    </row>
    <row r="70" spans="1:31" ht="30.75" customHeight="1" x14ac:dyDescent="0.15">
      <c r="A70" s="62"/>
      <c r="B70" s="266" t="s">
        <v>95</v>
      </c>
      <c r="C70" s="266"/>
      <c r="D70" s="266"/>
      <c r="E70" s="266"/>
      <c r="F70" s="266"/>
      <c r="G70" s="266"/>
      <c r="H70" s="266"/>
      <c r="I70" s="266"/>
      <c r="J70" s="266"/>
      <c r="K70" s="266"/>
      <c r="L70" s="266"/>
      <c r="M70" s="266"/>
      <c r="N70" s="266"/>
      <c r="O70" s="266"/>
      <c r="P70" s="266"/>
      <c r="Q70" s="266"/>
      <c r="R70" s="266"/>
      <c r="S70" s="266"/>
      <c r="T70" s="266"/>
      <c r="U70" s="267"/>
      <c r="V70" s="23"/>
      <c r="W70" s="23"/>
      <c r="X70" s="23"/>
      <c r="Y70" s="23"/>
      <c r="Z70" s="23"/>
      <c r="AA70" s="23"/>
      <c r="AB70" s="23"/>
      <c r="AC70" s="23"/>
      <c r="AD70" s="23"/>
      <c r="AE70" s="23"/>
    </row>
    <row r="71" spans="1:31" s="140" customFormat="1" ht="15.75" customHeight="1" x14ac:dyDescent="0.15">
      <c r="A71" s="55" t="s">
        <v>48</v>
      </c>
      <c r="B71" s="56"/>
      <c r="C71" s="56"/>
      <c r="D71" s="57"/>
      <c r="E71" s="57"/>
      <c r="F71" s="57"/>
      <c r="G71" s="57"/>
      <c r="H71" s="57"/>
      <c r="I71" s="57"/>
      <c r="J71" s="57"/>
      <c r="K71" s="57"/>
      <c r="L71" s="57"/>
      <c r="M71" s="57"/>
      <c r="N71" s="57"/>
      <c r="O71" s="57"/>
      <c r="P71" s="57"/>
      <c r="Q71" s="57"/>
      <c r="R71" s="57"/>
      <c r="S71" s="57"/>
      <c r="T71" s="57"/>
      <c r="U71" s="58"/>
    </row>
    <row r="72" spans="1:31" ht="45" customHeight="1" x14ac:dyDescent="0.15">
      <c r="A72" s="62"/>
      <c r="B72" s="266" t="s">
        <v>96</v>
      </c>
      <c r="C72" s="266"/>
      <c r="D72" s="266"/>
      <c r="E72" s="266"/>
      <c r="F72" s="266"/>
      <c r="G72" s="266"/>
      <c r="H72" s="266"/>
      <c r="I72" s="266"/>
      <c r="J72" s="266"/>
      <c r="K72" s="266"/>
      <c r="L72" s="266"/>
      <c r="M72" s="266"/>
      <c r="N72" s="266"/>
      <c r="O72" s="266"/>
      <c r="P72" s="266"/>
      <c r="Q72" s="266"/>
      <c r="R72" s="266"/>
      <c r="S72" s="266"/>
      <c r="T72" s="266"/>
      <c r="U72" s="267"/>
      <c r="V72" s="23"/>
      <c r="W72" s="23"/>
      <c r="X72" s="23"/>
      <c r="Y72" s="23"/>
      <c r="Z72" s="23"/>
      <c r="AA72" s="23"/>
      <c r="AB72" s="23"/>
      <c r="AC72" s="23"/>
      <c r="AD72" s="23"/>
      <c r="AE72" s="23"/>
    </row>
    <row r="73" spans="1:31" s="140" customFormat="1" ht="15.75" customHeight="1" x14ac:dyDescent="0.15">
      <c r="A73" s="55" t="s">
        <v>49</v>
      </c>
      <c r="B73" s="56"/>
      <c r="C73" s="56"/>
      <c r="D73" s="57"/>
      <c r="E73" s="57"/>
      <c r="F73" s="57"/>
      <c r="G73" s="57"/>
      <c r="H73" s="57"/>
      <c r="I73" s="57"/>
      <c r="J73" s="57"/>
      <c r="K73" s="57"/>
      <c r="L73" s="57"/>
      <c r="M73" s="57"/>
      <c r="N73" s="57"/>
      <c r="O73" s="57"/>
      <c r="P73" s="57"/>
      <c r="Q73" s="57"/>
      <c r="R73" s="57"/>
      <c r="S73" s="57"/>
      <c r="T73" s="57"/>
      <c r="U73" s="58"/>
    </row>
    <row r="74" spans="1:31" ht="45" customHeight="1" x14ac:dyDescent="0.15">
      <c r="A74" s="62"/>
      <c r="B74" s="266" t="s">
        <v>97</v>
      </c>
      <c r="C74" s="266"/>
      <c r="D74" s="266"/>
      <c r="E74" s="266"/>
      <c r="F74" s="266"/>
      <c r="G74" s="266"/>
      <c r="H74" s="266"/>
      <c r="I74" s="266"/>
      <c r="J74" s="266"/>
      <c r="K74" s="266"/>
      <c r="L74" s="266"/>
      <c r="M74" s="266"/>
      <c r="N74" s="266"/>
      <c r="O74" s="266"/>
      <c r="P74" s="266"/>
      <c r="Q74" s="266"/>
      <c r="R74" s="266"/>
      <c r="S74" s="266"/>
      <c r="T74" s="266"/>
      <c r="U74" s="267"/>
      <c r="V74" s="23"/>
      <c r="W74" s="23"/>
      <c r="X74" s="23"/>
      <c r="Y74" s="23"/>
      <c r="Z74" s="23"/>
      <c r="AA74" s="23"/>
      <c r="AB74" s="23"/>
      <c r="AC74" s="23"/>
      <c r="AD74" s="23"/>
      <c r="AE74" s="23"/>
    </row>
    <row r="75" spans="1:31" s="56" customFormat="1" ht="15.75" customHeight="1" x14ac:dyDescent="0.15">
      <c r="A75" s="55" t="s">
        <v>50</v>
      </c>
      <c r="D75" s="57"/>
      <c r="E75" s="57"/>
      <c r="F75" s="57"/>
      <c r="G75" s="57"/>
      <c r="H75" s="57"/>
      <c r="I75" s="57"/>
      <c r="J75" s="57"/>
      <c r="K75" s="57"/>
      <c r="L75" s="57"/>
      <c r="M75" s="57"/>
      <c r="N75" s="57"/>
      <c r="O75" s="57"/>
      <c r="P75" s="57"/>
      <c r="Q75" s="57"/>
      <c r="R75" s="57"/>
      <c r="S75" s="57"/>
      <c r="T75" s="57"/>
      <c r="U75" s="58"/>
      <c r="V75" s="139"/>
      <c r="W75" s="139"/>
      <c r="X75" s="139"/>
      <c r="Y75" s="139"/>
      <c r="Z75" s="139"/>
      <c r="AA75" s="139"/>
      <c r="AB75" s="139"/>
      <c r="AC75" s="139"/>
      <c r="AD75" s="139"/>
      <c r="AE75" s="139"/>
    </row>
    <row r="76" spans="1:31" ht="55.5" customHeight="1" x14ac:dyDescent="0.15">
      <c r="A76" s="62"/>
      <c r="B76" s="266" t="s">
        <v>98</v>
      </c>
      <c r="C76" s="266"/>
      <c r="D76" s="266"/>
      <c r="E76" s="266"/>
      <c r="F76" s="266"/>
      <c r="G76" s="266"/>
      <c r="H76" s="266"/>
      <c r="I76" s="266"/>
      <c r="J76" s="266"/>
      <c r="K76" s="266"/>
      <c r="L76" s="266"/>
      <c r="M76" s="266"/>
      <c r="N76" s="266"/>
      <c r="O76" s="266"/>
      <c r="P76" s="266"/>
      <c r="Q76" s="266"/>
      <c r="R76" s="266"/>
      <c r="S76" s="266"/>
      <c r="T76" s="266"/>
      <c r="U76" s="267"/>
      <c r="V76" s="23"/>
      <c r="W76" s="23"/>
      <c r="X76" s="23"/>
      <c r="Y76" s="23"/>
      <c r="Z76" s="23"/>
      <c r="AA76" s="23"/>
      <c r="AB76" s="23"/>
      <c r="AC76" s="23"/>
      <c r="AD76" s="23"/>
      <c r="AE76" s="23"/>
    </row>
    <row r="77" spans="1:31" s="5" customFormat="1" ht="9" customHeight="1" thickBot="1" x14ac:dyDescent="0.2">
      <c r="A77" s="283"/>
      <c r="B77" s="284"/>
      <c r="C77" s="284"/>
      <c r="D77" s="284"/>
      <c r="E77" s="284"/>
      <c r="F77" s="284"/>
      <c r="G77" s="284"/>
      <c r="H77" s="284"/>
      <c r="I77" s="284"/>
      <c r="J77" s="284"/>
      <c r="K77" s="284"/>
      <c r="L77" s="284"/>
      <c r="M77" s="284"/>
      <c r="N77" s="284"/>
      <c r="O77" s="284"/>
      <c r="P77" s="284"/>
      <c r="Q77" s="284"/>
      <c r="R77" s="284"/>
      <c r="S77" s="284"/>
      <c r="T77" s="284"/>
      <c r="U77" s="285"/>
    </row>
    <row r="78" spans="1:31" s="5" customFormat="1" ht="7.5" customHeight="1" x14ac:dyDescent="0.15">
      <c r="A78" s="1" t="s">
        <v>51</v>
      </c>
      <c r="B78" s="1"/>
      <c r="C78" s="1"/>
      <c r="D78" s="23"/>
      <c r="E78" s="23"/>
      <c r="F78" s="23"/>
      <c r="G78" s="23"/>
      <c r="H78" s="2"/>
      <c r="I78" s="2"/>
      <c r="J78" s="2"/>
      <c r="K78" s="2"/>
      <c r="L78" s="2"/>
      <c r="M78" s="2"/>
      <c r="N78" s="2"/>
      <c r="O78" s="2"/>
      <c r="P78" s="2"/>
      <c r="Q78" s="2"/>
      <c r="R78" s="2"/>
      <c r="S78" s="23"/>
      <c r="T78" s="23"/>
      <c r="U78" s="23"/>
    </row>
    <row r="79" spans="1:31" s="5" customFormat="1" ht="13.5" customHeight="1" thickBot="1" x14ac:dyDescent="0.2">
      <c r="A79" s="2" t="s">
        <v>80</v>
      </c>
      <c r="B79" s="2"/>
      <c r="C79" s="1"/>
      <c r="D79" s="23"/>
      <c r="E79" s="23"/>
      <c r="F79" s="23"/>
      <c r="G79" s="23"/>
      <c r="H79" s="2"/>
      <c r="I79" s="2"/>
      <c r="J79" s="2"/>
      <c r="K79" s="2"/>
      <c r="L79" s="2"/>
      <c r="M79" s="2"/>
      <c r="N79" s="2"/>
      <c r="O79" s="2"/>
      <c r="P79" s="2"/>
      <c r="Q79" s="2"/>
      <c r="R79" s="2"/>
      <c r="S79" s="23"/>
      <c r="T79" s="23"/>
      <c r="U79" s="23"/>
    </row>
    <row r="80" spans="1:31" s="5" customFormat="1" ht="55.5" customHeight="1" thickBot="1" x14ac:dyDescent="0.2">
      <c r="A80" s="257"/>
      <c r="B80" s="258"/>
      <c r="C80" s="258"/>
      <c r="D80" s="258"/>
      <c r="E80" s="258"/>
      <c r="F80" s="258"/>
      <c r="G80" s="258"/>
      <c r="H80" s="258"/>
      <c r="I80" s="258"/>
      <c r="J80" s="258"/>
      <c r="K80" s="258"/>
      <c r="L80" s="258"/>
      <c r="M80" s="258"/>
      <c r="N80" s="258"/>
      <c r="O80" s="258"/>
      <c r="P80" s="258"/>
      <c r="Q80" s="258"/>
      <c r="R80" s="258"/>
      <c r="S80" s="258"/>
      <c r="T80" s="258"/>
      <c r="U80" s="259"/>
    </row>
    <row r="81" spans="1:21" x14ac:dyDescent="0.15">
      <c r="A81" s="23"/>
      <c r="B81" s="23"/>
      <c r="C81" s="23"/>
      <c r="D81" s="23"/>
      <c r="E81" s="23"/>
      <c r="F81" s="23"/>
      <c r="G81" s="23"/>
      <c r="H81" s="23"/>
      <c r="I81" s="23"/>
      <c r="J81" s="23"/>
      <c r="K81" s="23"/>
      <c r="L81" s="23"/>
      <c r="M81" s="23"/>
      <c r="N81" s="23"/>
      <c r="O81" s="23"/>
      <c r="P81" s="23"/>
      <c r="Q81" s="23"/>
      <c r="R81" s="23"/>
      <c r="S81" s="23"/>
      <c r="T81" s="23"/>
      <c r="U81" s="23"/>
    </row>
    <row r="82" spans="1:21" x14ac:dyDescent="0.15">
      <c r="A82" s="23"/>
      <c r="B82" s="23"/>
      <c r="C82" s="23"/>
      <c r="D82" s="23"/>
      <c r="E82" s="23"/>
      <c r="F82" s="23"/>
      <c r="G82" s="23"/>
      <c r="H82" s="23"/>
      <c r="I82" s="23"/>
      <c r="J82" s="23"/>
      <c r="K82" s="23"/>
      <c r="L82" s="23"/>
      <c r="M82" s="23"/>
      <c r="N82" s="23"/>
      <c r="O82" s="23"/>
      <c r="P82" s="23"/>
      <c r="Q82" s="23"/>
      <c r="R82" s="23"/>
      <c r="S82" s="23"/>
      <c r="T82" s="23"/>
      <c r="U82" s="23"/>
    </row>
    <row r="83" spans="1:21" x14ac:dyDescent="0.15">
      <c r="A83" s="49"/>
      <c r="B83" s="49"/>
      <c r="C83" s="49"/>
      <c r="D83" s="49"/>
      <c r="E83" s="49"/>
      <c r="F83" s="49"/>
      <c r="G83" s="49"/>
      <c r="H83" s="49"/>
      <c r="I83" s="49"/>
      <c r="J83" s="49"/>
      <c r="K83" s="49"/>
      <c r="L83" s="49"/>
      <c r="M83" s="49"/>
      <c r="N83" s="49"/>
      <c r="O83" s="49"/>
      <c r="P83" s="49"/>
      <c r="Q83" s="49"/>
      <c r="R83" s="49"/>
      <c r="S83" s="49"/>
      <c r="T83" s="49"/>
      <c r="U83" s="49"/>
    </row>
    <row r="84" spans="1:21" x14ac:dyDescent="0.15">
      <c r="A84" s="23"/>
      <c r="B84" s="23"/>
      <c r="C84" s="23"/>
      <c r="D84" s="23"/>
      <c r="E84" s="23"/>
      <c r="F84" s="23"/>
      <c r="G84" s="23"/>
      <c r="H84" s="23"/>
      <c r="I84" s="23"/>
      <c r="J84" s="23"/>
      <c r="K84" s="23"/>
      <c r="L84" s="23"/>
      <c r="M84" s="23"/>
      <c r="N84" s="23"/>
      <c r="O84" s="23"/>
      <c r="P84" s="23"/>
      <c r="Q84" s="23"/>
      <c r="R84" s="23"/>
      <c r="S84" s="23"/>
      <c r="T84" s="23"/>
      <c r="U84" s="23"/>
    </row>
    <row r="85" spans="1:21" ht="17.25" x14ac:dyDescent="0.15">
      <c r="A85" s="1" t="s">
        <v>63</v>
      </c>
      <c r="B85" s="1"/>
      <c r="C85" s="23"/>
      <c r="D85" s="23"/>
      <c r="E85" s="23"/>
      <c r="F85" s="23"/>
      <c r="R85" s="23"/>
      <c r="S85" s="23"/>
      <c r="T85" s="23"/>
      <c r="U85" s="23"/>
    </row>
    <row r="86" spans="1:21" x14ac:dyDescent="0.15">
      <c r="A86" s="34"/>
      <c r="B86" s="34"/>
      <c r="C86" s="5"/>
      <c r="D86" s="5"/>
      <c r="E86" s="5"/>
      <c r="F86" s="5"/>
      <c r="G86" s="5"/>
      <c r="H86" s="5"/>
      <c r="I86" s="5"/>
      <c r="J86" s="5"/>
      <c r="K86" s="5" t="s">
        <v>15</v>
      </c>
      <c r="L86" s="5"/>
      <c r="M86" s="5"/>
      <c r="N86" s="5"/>
      <c r="O86" s="5"/>
      <c r="P86" s="5"/>
      <c r="Q86" s="5"/>
      <c r="R86" s="5"/>
      <c r="S86" s="5"/>
      <c r="T86" s="5"/>
      <c r="U86" s="5"/>
    </row>
    <row r="87" spans="1:21" x14ac:dyDescent="0.15">
      <c r="A87" s="5"/>
      <c r="B87" s="5"/>
      <c r="C87" s="5"/>
      <c r="D87" s="5"/>
      <c r="E87" s="5"/>
      <c r="F87" s="5"/>
      <c r="G87" s="15"/>
      <c r="H87" s="15"/>
      <c r="I87" s="15"/>
      <c r="J87" s="35"/>
      <c r="K87" s="230" t="s">
        <v>40</v>
      </c>
      <c r="L87" s="231"/>
      <c r="M87" s="231"/>
      <c r="N87" s="232"/>
      <c r="O87" s="230" t="s">
        <v>16</v>
      </c>
      <c r="P87" s="231"/>
      <c r="Q87" s="231"/>
      <c r="R87" s="232"/>
      <c r="S87" s="60" t="s">
        <v>17</v>
      </c>
      <c r="T87" s="60" t="s">
        <v>18</v>
      </c>
      <c r="U87" s="5"/>
    </row>
    <row r="88" spans="1:21" x14ac:dyDescent="0.15">
      <c r="A88" s="5"/>
      <c r="B88" s="5"/>
      <c r="C88" s="5"/>
      <c r="D88" s="5"/>
      <c r="E88" s="5"/>
      <c r="F88" s="5"/>
      <c r="G88" s="15"/>
      <c r="H88" s="15"/>
      <c r="I88" s="15"/>
      <c r="J88" s="35"/>
      <c r="K88" s="251"/>
      <c r="L88" s="252"/>
      <c r="M88" s="252"/>
      <c r="N88" s="189"/>
      <c r="O88" s="251"/>
      <c r="P88" s="252"/>
      <c r="Q88" s="252"/>
      <c r="R88" s="189"/>
      <c r="S88" s="61"/>
      <c r="T88" s="61"/>
      <c r="U88" s="5"/>
    </row>
    <row r="89" spans="1:21" x14ac:dyDescent="0.15">
      <c r="A89" s="5"/>
      <c r="B89" s="5"/>
      <c r="C89" s="5"/>
      <c r="D89" s="5"/>
      <c r="E89" s="5"/>
      <c r="F89" s="5"/>
      <c r="G89" s="5"/>
      <c r="H89" s="5"/>
      <c r="I89" s="5"/>
      <c r="J89" s="5"/>
      <c r="K89" s="5"/>
      <c r="L89" s="5"/>
      <c r="M89" s="5"/>
      <c r="N89" s="5"/>
      <c r="O89" s="5"/>
      <c r="P89" s="5"/>
      <c r="Q89" s="5"/>
      <c r="R89" s="5"/>
      <c r="S89" s="5"/>
      <c r="T89" s="5"/>
      <c r="U89" s="5"/>
    </row>
    <row r="90" spans="1:21" x14ac:dyDescent="0.15">
      <c r="A90" s="5"/>
      <c r="B90" s="5"/>
      <c r="C90" s="5"/>
      <c r="D90" s="5"/>
      <c r="E90" s="5"/>
      <c r="F90" s="5"/>
      <c r="G90" s="5"/>
      <c r="H90" s="5"/>
      <c r="I90" s="5"/>
      <c r="J90" s="5"/>
      <c r="K90" s="5"/>
      <c r="L90" s="5"/>
      <c r="M90" s="5"/>
      <c r="N90" s="5"/>
      <c r="O90" s="5"/>
      <c r="P90" s="5"/>
      <c r="Q90" s="5"/>
      <c r="R90" s="15"/>
      <c r="S90" s="5"/>
      <c r="T90" s="15"/>
      <c r="U90" s="5"/>
    </row>
    <row r="91" spans="1:21" x14ac:dyDescent="0.15">
      <c r="A91" s="5" t="s">
        <v>73</v>
      </c>
      <c r="B91" s="5"/>
      <c r="C91" s="5"/>
      <c r="D91" s="5"/>
      <c r="E91" s="5"/>
      <c r="F91" s="5"/>
      <c r="G91" s="5"/>
      <c r="H91" s="5"/>
      <c r="I91" s="5"/>
      <c r="J91" s="5"/>
      <c r="K91" s="5"/>
      <c r="L91" s="5"/>
      <c r="M91" s="5"/>
      <c r="N91" s="5"/>
      <c r="O91" s="5"/>
      <c r="P91" s="5"/>
      <c r="Q91" s="5"/>
      <c r="R91" s="15"/>
      <c r="S91" s="5"/>
      <c r="T91" s="5"/>
      <c r="U91" s="5"/>
    </row>
    <row r="92" spans="1:21" x14ac:dyDescent="0.15">
      <c r="A92" s="230" t="s">
        <v>4</v>
      </c>
      <c r="B92" s="232"/>
      <c r="C92" s="60" t="s">
        <v>19</v>
      </c>
      <c r="D92" s="128" t="s">
        <v>20</v>
      </c>
      <c r="E92" s="230" t="s">
        <v>21</v>
      </c>
      <c r="F92" s="231"/>
      <c r="G92" s="231"/>
      <c r="H92" s="231"/>
      <c r="I92" s="231"/>
      <c r="J92" s="231"/>
      <c r="K92" s="231"/>
      <c r="L92" s="231"/>
      <c r="M92" s="231"/>
      <c r="N92" s="231"/>
      <c r="O92" s="231"/>
      <c r="P92" s="231"/>
      <c r="Q92" s="231"/>
      <c r="R92" s="232"/>
      <c r="S92" s="230" t="s">
        <v>22</v>
      </c>
      <c r="T92" s="232"/>
      <c r="U92" s="5"/>
    </row>
    <row r="93" spans="1:21" ht="22.5" customHeight="1" x14ac:dyDescent="0.15">
      <c r="A93" s="272" t="s">
        <v>55</v>
      </c>
      <c r="B93" s="273"/>
      <c r="C93" s="36" t="s">
        <v>23</v>
      </c>
      <c r="D93" s="129" t="s">
        <v>24</v>
      </c>
      <c r="E93" s="251"/>
      <c r="F93" s="252"/>
      <c r="G93" s="252"/>
      <c r="H93" s="252"/>
      <c r="I93" s="252"/>
      <c r="J93" s="252"/>
      <c r="K93" s="252"/>
      <c r="L93" s="252"/>
      <c r="M93" s="252"/>
      <c r="N93" s="252"/>
      <c r="O93" s="252"/>
      <c r="P93" s="252"/>
      <c r="Q93" s="252"/>
      <c r="R93" s="189"/>
      <c r="S93" s="251"/>
      <c r="T93" s="189"/>
      <c r="U93" s="5"/>
    </row>
    <row r="94" spans="1:21" ht="22.5" customHeight="1" x14ac:dyDescent="0.15">
      <c r="A94" s="272" t="s">
        <v>64</v>
      </c>
      <c r="B94" s="273"/>
      <c r="C94" s="36" t="s">
        <v>23</v>
      </c>
      <c r="D94" s="129" t="s">
        <v>41</v>
      </c>
      <c r="E94" s="251"/>
      <c r="F94" s="252"/>
      <c r="G94" s="252"/>
      <c r="H94" s="252"/>
      <c r="I94" s="252"/>
      <c r="J94" s="252"/>
      <c r="K94" s="252"/>
      <c r="L94" s="252"/>
      <c r="M94" s="252"/>
      <c r="N94" s="252"/>
      <c r="O94" s="252"/>
      <c r="P94" s="252"/>
      <c r="Q94" s="252"/>
      <c r="R94" s="189"/>
      <c r="S94" s="251"/>
      <c r="T94" s="189"/>
      <c r="U94" s="5"/>
    </row>
    <row r="95" spans="1:21" x14ac:dyDescent="0.15">
      <c r="A95" s="5"/>
      <c r="B95" s="5"/>
      <c r="C95" s="5"/>
      <c r="D95" s="5"/>
      <c r="E95" s="5"/>
      <c r="F95" s="5"/>
      <c r="G95" s="5"/>
      <c r="H95" s="5"/>
      <c r="I95" s="5"/>
      <c r="J95" s="5"/>
      <c r="K95" s="5"/>
      <c r="L95" s="5"/>
      <c r="M95" s="5"/>
      <c r="N95" s="5"/>
      <c r="O95" s="5"/>
      <c r="P95" s="5"/>
      <c r="Q95" s="5"/>
      <c r="R95" s="5"/>
      <c r="S95" s="5"/>
      <c r="T95" s="5"/>
      <c r="U95" s="5"/>
    </row>
    <row r="96" spans="1:21" x14ac:dyDescent="0.15">
      <c r="A96" s="37" t="s">
        <v>25</v>
      </c>
      <c r="B96" s="15"/>
      <c r="C96" s="5"/>
      <c r="D96" s="5"/>
      <c r="E96" s="5"/>
      <c r="F96" s="5"/>
      <c r="G96" s="5"/>
      <c r="H96" s="5"/>
      <c r="I96" s="5"/>
      <c r="J96" s="5"/>
      <c r="K96" s="5"/>
      <c r="L96" s="5"/>
      <c r="M96" s="5"/>
      <c r="N96" s="5"/>
      <c r="O96" s="5"/>
      <c r="P96" s="5"/>
      <c r="Q96" s="5"/>
      <c r="R96" s="5"/>
      <c r="S96" s="5"/>
      <c r="T96" s="5"/>
      <c r="U96" s="5"/>
    </row>
    <row r="97" spans="1:21" x14ac:dyDescent="0.15">
      <c r="A97" s="230" t="s">
        <v>26</v>
      </c>
      <c r="B97" s="232"/>
      <c r="C97" s="230" t="s">
        <v>27</v>
      </c>
      <c r="D97" s="231"/>
      <c r="E97" s="231"/>
      <c r="F97" s="231"/>
      <c r="G97" s="231"/>
      <c r="H97" s="231"/>
      <c r="I97" s="231"/>
      <c r="J97" s="231"/>
      <c r="K97" s="231"/>
      <c r="L97" s="231"/>
      <c r="M97" s="231"/>
      <c r="N97" s="231"/>
      <c r="O97" s="231"/>
      <c r="P97" s="231"/>
      <c r="Q97" s="231"/>
      <c r="R97" s="232"/>
      <c r="S97" s="230" t="s">
        <v>28</v>
      </c>
      <c r="T97" s="232"/>
      <c r="U97" s="5"/>
    </row>
    <row r="98" spans="1:21" x14ac:dyDescent="0.15">
      <c r="A98" s="233"/>
      <c r="B98" s="235"/>
      <c r="C98" s="242" t="s">
        <v>74</v>
      </c>
      <c r="D98" s="243"/>
      <c r="E98" s="243"/>
      <c r="F98" s="243"/>
      <c r="G98" s="243"/>
      <c r="H98" s="243"/>
      <c r="I98" s="243"/>
      <c r="J98" s="243"/>
      <c r="K98" s="243"/>
      <c r="L98" s="243"/>
      <c r="M98" s="243"/>
      <c r="N98" s="243"/>
      <c r="O98" s="243"/>
      <c r="P98" s="243"/>
      <c r="Q98" s="243"/>
      <c r="R98" s="244"/>
      <c r="S98" s="233"/>
      <c r="T98" s="235"/>
      <c r="U98" s="5"/>
    </row>
    <row r="99" spans="1:21" x14ac:dyDescent="0.15">
      <c r="A99" s="236"/>
      <c r="B99" s="238"/>
      <c r="C99" s="245"/>
      <c r="D99" s="246"/>
      <c r="E99" s="246"/>
      <c r="F99" s="246"/>
      <c r="G99" s="246"/>
      <c r="H99" s="246"/>
      <c r="I99" s="246"/>
      <c r="J99" s="246"/>
      <c r="K99" s="246"/>
      <c r="L99" s="246"/>
      <c r="M99" s="246"/>
      <c r="N99" s="246"/>
      <c r="O99" s="246"/>
      <c r="P99" s="246"/>
      <c r="Q99" s="246"/>
      <c r="R99" s="247"/>
      <c r="S99" s="236"/>
      <c r="T99" s="238"/>
      <c r="U99" s="5"/>
    </row>
    <row r="100" spans="1:21" x14ac:dyDescent="0.15">
      <c r="A100" s="239"/>
      <c r="B100" s="241"/>
      <c r="C100" s="248"/>
      <c r="D100" s="249"/>
      <c r="E100" s="249"/>
      <c r="F100" s="249"/>
      <c r="G100" s="249"/>
      <c r="H100" s="249"/>
      <c r="I100" s="249"/>
      <c r="J100" s="249"/>
      <c r="K100" s="249"/>
      <c r="L100" s="249"/>
      <c r="M100" s="249"/>
      <c r="N100" s="249"/>
      <c r="O100" s="249"/>
      <c r="P100" s="249"/>
      <c r="Q100" s="249"/>
      <c r="R100" s="250"/>
      <c r="S100" s="239"/>
      <c r="T100" s="241"/>
      <c r="U100" s="5"/>
    </row>
    <row r="101" spans="1:21" x14ac:dyDescent="0.15">
      <c r="A101" s="5"/>
      <c r="B101" s="5"/>
      <c r="C101" s="5"/>
      <c r="D101" s="5"/>
      <c r="E101" s="5"/>
      <c r="F101" s="5"/>
      <c r="G101" s="5"/>
      <c r="H101" s="5"/>
      <c r="I101" s="5"/>
      <c r="J101" s="5"/>
      <c r="K101" s="5"/>
      <c r="L101" s="5"/>
      <c r="M101" s="5"/>
      <c r="N101" s="5"/>
      <c r="O101" s="5"/>
      <c r="P101" s="5"/>
      <c r="Q101" s="5"/>
      <c r="R101" s="5"/>
      <c r="S101" s="5"/>
      <c r="T101" s="5"/>
      <c r="U101" s="5"/>
    </row>
    <row r="102" spans="1:21" x14ac:dyDescent="0.15">
      <c r="A102" s="5"/>
      <c r="B102" s="5"/>
      <c r="C102" s="5"/>
      <c r="D102" s="5"/>
      <c r="E102" s="5"/>
      <c r="F102" s="5"/>
      <c r="G102" s="5"/>
      <c r="H102" s="5"/>
      <c r="I102" s="5"/>
      <c r="J102" s="5"/>
      <c r="K102" s="5"/>
      <c r="L102" s="5"/>
      <c r="M102" s="5"/>
      <c r="N102" s="5"/>
      <c r="O102" s="5"/>
      <c r="P102" s="5"/>
      <c r="Q102" s="5"/>
      <c r="R102" s="5"/>
      <c r="S102" s="5"/>
      <c r="T102" s="5"/>
      <c r="U102" s="5"/>
    </row>
    <row r="103" spans="1:21" ht="17.25" x14ac:dyDescent="0.15">
      <c r="A103" s="1" t="s">
        <v>29</v>
      </c>
      <c r="B103" s="1"/>
      <c r="F103" s="38"/>
    </row>
    <row r="104" spans="1:21" x14ac:dyDescent="0.15">
      <c r="A104" s="5"/>
      <c r="B104" s="5"/>
      <c r="C104" s="15"/>
      <c r="D104" s="5"/>
      <c r="E104" s="5"/>
      <c r="F104" s="5"/>
      <c r="G104" s="5"/>
      <c r="H104" s="5"/>
      <c r="I104" s="5"/>
      <c r="J104" s="5"/>
      <c r="K104" s="5"/>
      <c r="L104" s="5"/>
      <c r="M104" s="5"/>
      <c r="N104" s="5"/>
      <c r="O104" s="5"/>
      <c r="P104" s="5"/>
      <c r="Q104" s="5"/>
      <c r="R104" s="5"/>
      <c r="S104" s="230" t="s">
        <v>42</v>
      </c>
      <c r="T104" s="232"/>
      <c r="U104" s="5"/>
    </row>
    <row r="105" spans="1:21" x14ac:dyDescent="0.15">
      <c r="A105" s="5"/>
      <c r="B105" s="5"/>
      <c r="C105" s="15"/>
      <c r="D105" s="5"/>
      <c r="E105" s="5"/>
      <c r="F105" s="5"/>
      <c r="G105" s="5"/>
      <c r="H105" s="5"/>
      <c r="I105" s="5"/>
      <c r="J105" s="5"/>
      <c r="K105" s="5"/>
      <c r="L105" s="5"/>
      <c r="M105" s="5"/>
      <c r="N105" s="5"/>
      <c r="O105" s="5"/>
      <c r="P105" s="5"/>
      <c r="Q105" s="5"/>
      <c r="R105" s="5"/>
      <c r="S105" s="251"/>
      <c r="T105" s="189"/>
      <c r="U105" s="5"/>
    </row>
    <row r="106" spans="1:21" x14ac:dyDescent="0.15">
      <c r="A106" s="5"/>
      <c r="B106" s="5"/>
      <c r="C106" s="15"/>
      <c r="D106" s="5"/>
      <c r="E106" s="5"/>
      <c r="F106" s="5"/>
      <c r="G106" s="5"/>
      <c r="H106" s="5"/>
      <c r="I106" s="5"/>
      <c r="J106" s="5"/>
      <c r="K106" s="5"/>
      <c r="L106" s="5"/>
      <c r="M106" s="5"/>
      <c r="N106" s="5"/>
      <c r="O106" s="5"/>
      <c r="P106" s="5"/>
      <c r="Q106" s="5"/>
      <c r="R106" s="5"/>
      <c r="S106" s="5"/>
      <c r="T106" s="5"/>
      <c r="U106" s="5"/>
    </row>
    <row r="107" spans="1:21" x14ac:dyDescent="0.15">
      <c r="A107" s="230" t="s">
        <v>4</v>
      </c>
      <c r="B107" s="232"/>
      <c r="C107" s="125" t="s">
        <v>19</v>
      </c>
      <c r="D107" s="60" t="s">
        <v>20</v>
      </c>
      <c r="E107" s="230" t="s">
        <v>21</v>
      </c>
      <c r="F107" s="231"/>
      <c r="G107" s="231"/>
      <c r="H107" s="231"/>
      <c r="I107" s="231"/>
      <c r="J107" s="231"/>
      <c r="K107" s="231"/>
      <c r="L107" s="231"/>
      <c r="M107" s="231"/>
      <c r="N107" s="231"/>
      <c r="O107" s="231"/>
      <c r="P107" s="231"/>
      <c r="Q107" s="231"/>
      <c r="R107" s="232"/>
      <c r="S107" s="230" t="s">
        <v>22</v>
      </c>
      <c r="T107" s="232"/>
      <c r="U107" s="5"/>
    </row>
    <row r="108" spans="1:21" ht="48" customHeight="1" x14ac:dyDescent="0.15">
      <c r="A108" s="268" t="s">
        <v>30</v>
      </c>
      <c r="B108" s="269"/>
      <c r="C108" s="127" t="s">
        <v>54</v>
      </c>
      <c r="D108" s="61" t="s">
        <v>41</v>
      </c>
      <c r="E108" s="251"/>
      <c r="F108" s="252"/>
      <c r="G108" s="252"/>
      <c r="H108" s="252"/>
      <c r="I108" s="252"/>
      <c r="J108" s="252"/>
      <c r="K108" s="252"/>
      <c r="L108" s="252"/>
      <c r="M108" s="252"/>
      <c r="N108" s="252"/>
      <c r="O108" s="252"/>
      <c r="P108" s="252"/>
      <c r="Q108" s="252"/>
      <c r="R108" s="189"/>
      <c r="S108" s="251"/>
      <c r="T108" s="189"/>
      <c r="U108" s="5"/>
    </row>
    <row r="109" spans="1:21" ht="48" customHeight="1" x14ac:dyDescent="0.15">
      <c r="A109" s="268" t="s">
        <v>31</v>
      </c>
      <c r="B109" s="269"/>
      <c r="C109" s="127" t="s">
        <v>54</v>
      </c>
      <c r="D109" s="61" t="s">
        <v>43</v>
      </c>
      <c r="E109" s="251"/>
      <c r="F109" s="252"/>
      <c r="G109" s="252"/>
      <c r="H109" s="252"/>
      <c r="I109" s="252"/>
      <c r="J109" s="252"/>
      <c r="K109" s="252"/>
      <c r="L109" s="252"/>
      <c r="M109" s="252"/>
      <c r="N109" s="252"/>
      <c r="O109" s="252"/>
      <c r="P109" s="252"/>
      <c r="Q109" s="252"/>
      <c r="R109" s="189"/>
      <c r="S109" s="251"/>
      <c r="T109" s="189"/>
      <c r="U109" s="5"/>
    </row>
    <row r="110" spans="1:21" x14ac:dyDescent="0.15">
      <c r="A110" s="5"/>
      <c r="B110" s="5"/>
      <c r="C110" s="15"/>
      <c r="D110" s="15"/>
      <c r="E110" s="15"/>
      <c r="F110" s="5"/>
      <c r="G110" s="5"/>
      <c r="H110" s="5"/>
      <c r="I110" s="5"/>
      <c r="J110" s="5"/>
      <c r="K110" s="5"/>
      <c r="L110" s="5"/>
      <c r="M110" s="5"/>
      <c r="N110" s="5"/>
      <c r="O110" s="5"/>
      <c r="P110" s="5"/>
      <c r="Q110" s="5"/>
      <c r="R110" s="5"/>
      <c r="S110" s="5"/>
      <c r="T110" s="5"/>
      <c r="U110" s="5"/>
    </row>
    <row r="111" spans="1:21" x14ac:dyDescent="0.15">
      <c r="A111" s="5"/>
      <c r="B111" s="5"/>
      <c r="C111" s="15"/>
      <c r="D111" s="15"/>
      <c r="E111" s="15"/>
      <c r="F111" s="5"/>
      <c r="G111" s="5"/>
      <c r="H111" s="5"/>
      <c r="I111" s="5"/>
      <c r="J111" s="5"/>
      <c r="K111" s="5"/>
      <c r="L111" s="5"/>
      <c r="M111" s="5"/>
      <c r="N111" s="5"/>
      <c r="O111" s="5"/>
      <c r="P111" s="5"/>
      <c r="Q111" s="5"/>
      <c r="R111" s="5"/>
      <c r="S111" s="5"/>
      <c r="T111" s="5"/>
      <c r="U111" s="5"/>
    </row>
    <row r="112" spans="1:21" x14ac:dyDescent="0.15">
      <c r="A112" s="230" t="s">
        <v>56</v>
      </c>
      <c r="B112" s="232"/>
      <c r="C112" s="230" t="s">
        <v>27</v>
      </c>
      <c r="D112" s="231"/>
      <c r="E112" s="231"/>
      <c r="F112" s="231"/>
      <c r="G112" s="231"/>
      <c r="H112" s="231"/>
      <c r="I112" s="231"/>
      <c r="J112" s="231"/>
      <c r="K112" s="231"/>
      <c r="L112" s="231"/>
      <c r="M112" s="231"/>
      <c r="N112" s="231"/>
      <c r="O112" s="231"/>
      <c r="P112" s="231"/>
      <c r="Q112" s="231"/>
      <c r="R112" s="231"/>
      <c r="S112" s="230" t="s">
        <v>28</v>
      </c>
      <c r="T112" s="232"/>
      <c r="U112" s="5"/>
    </row>
    <row r="113" spans="1:21" x14ac:dyDescent="0.15">
      <c r="A113" s="233"/>
      <c r="B113" s="235"/>
      <c r="C113" s="39"/>
      <c r="D113" s="40"/>
      <c r="E113" s="40"/>
      <c r="F113" s="40"/>
      <c r="G113" s="40"/>
      <c r="H113" s="40"/>
      <c r="I113" s="40"/>
      <c r="J113" s="40"/>
      <c r="K113" s="40"/>
      <c r="L113" s="40"/>
      <c r="M113" s="40"/>
      <c r="N113" s="40"/>
      <c r="O113" s="40"/>
      <c r="P113" s="40"/>
      <c r="Q113" s="40"/>
      <c r="R113" s="40"/>
      <c r="S113" s="233"/>
      <c r="T113" s="235"/>
      <c r="U113" s="5"/>
    </row>
    <row r="114" spans="1:21" x14ac:dyDescent="0.15">
      <c r="A114" s="236"/>
      <c r="B114" s="238"/>
      <c r="C114" s="41"/>
      <c r="D114" s="42"/>
      <c r="E114" s="42"/>
      <c r="F114" s="42"/>
      <c r="G114" s="42"/>
      <c r="H114" s="42"/>
      <c r="I114" s="42"/>
      <c r="J114" s="42"/>
      <c r="K114" s="42"/>
      <c r="L114" s="42"/>
      <c r="M114" s="42"/>
      <c r="N114" s="42"/>
      <c r="O114" s="42"/>
      <c r="P114" s="42"/>
      <c r="Q114" s="42"/>
      <c r="R114" s="42"/>
      <c r="S114" s="236"/>
      <c r="T114" s="238"/>
      <c r="U114" s="5"/>
    </row>
    <row r="115" spans="1:21" x14ac:dyDescent="0.15">
      <c r="A115" s="239"/>
      <c r="B115" s="241"/>
      <c r="C115" s="43"/>
      <c r="D115" s="44"/>
      <c r="E115" s="44"/>
      <c r="F115" s="44"/>
      <c r="G115" s="44"/>
      <c r="H115" s="44"/>
      <c r="I115" s="44"/>
      <c r="J115" s="44"/>
      <c r="K115" s="44"/>
      <c r="L115" s="44"/>
      <c r="M115" s="44"/>
      <c r="N115" s="44"/>
      <c r="O115" s="44"/>
      <c r="P115" s="44"/>
      <c r="Q115" s="44"/>
      <c r="R115" s="44"/>
      <c r="S115" s="239"/>
      <c r="T115" s="241"/>
      <c r="U115" s="5"/>
    </row>
    <row r="116" spans="1:21" x14ac:dyDescent="0.15">
      <c r="C116" s="23"/>
      <c r="D116" s="38"/>
      <c r="E116" s="23"/>
    </row>
    <row r="117" spans="1:21" ht="17.25" x14ac:dyDescent="0.15">
      <c r="A117" s="1" t="s">
        <v>75</v>
      </c>
      <c r="B117" s="1"/>
      <c r="C117" s="23"/>
      <c r="D117" s="38"/>
      <c r="E117" s="23"/>
      <c r="S117" s="230" t="s">
        <v>37</v>
      </c>
      <c r="T117" s="232"/>
    </row>
    <row r="118" spans="1:21" x14ac:dyDescent="0.15">
      <c r="A118" s="5"/>
      <c r="B118" s="5"/>
      <c r="C118" s="15"/>
      <c r="D118" s="5"/>
      <c r="E118" s="5"/>
      <c r="F118" s="5"/>
      <c r="G118" s="5"/>
      <c r="H118" s="5"/>
      <c r="I118" s="5"/>
      <c r="J118" s="5"/>
      <c r="K118" s="5"/>
      <c r="L118" s="5"/>
      <c r="M118" s="5"/>
      <c r="N118" s="5"/>
      <c r="O118" s="5"/>
      <c r="P118" s="5"/>
      <c r="Q118" s="5"/>
      <c r="R118" s="5"/>
      <c r="S118" s="253"/>
      <c r="T118" s="254"/>
    </row>
    <row r="119" spans="1:21" x14ac:dyDescent="0.15">
      <c r="A119" s="5"/>
      <c r="B119" s="5"/>
      <c r="C119" s="60" t="s">
        <v>55</v>
      </c>
      <c r="D119" s="5"/>
      <c r="E119" s="60" t="s">
        <v>64</v>
      </c>
      <c r="F119" s="5"/>
      <c r="G119" s="230" t="s">
        <v>32</v>
      </c>
      <c r="H119" s="231"/>
      <c r="I119" s="231"/>
      <c r="J119" s="231"/>
      <c r="K119" s="232"/>
      <c r="L119" s="15"/>
      <c r="M119" s="15"/>
      <c r="N119" s="15"/>
      <c r="O119" s="15"/>
      <c r="P119" s="15"/>
      <c r="Q119" s="15"/>
      <c r="R119" s="5"/>
      <c r="T119" s="15"/>
    </row>
    <row r="120" spans="1:21" x14ac:dyDescent="0.15">
      <c r="A120" s="5"/>
      <c r="B120" s="5"/>
      <c r="C120" s="45"/>
      <c r="D120" s="5"/>
      <c r="E120" s="45"/>
      <c r="F120" s="5"/>
      <c r="G120" s="233"/>
      <c r="H120" s="234"/>
      <c r="I120" s="234"/>
      <c r="J120" s="234"/>
      <c r="K120" s="235"/>
      <c r="L120" s="5"/>
      <c r="M120" s="5"/>
      <c r="N120" s="5"/>
      <c r="O120" s="5"/>
      <c r="P120" s="5"/>
      <c r="Q120" s="5"/>
      <c r="R120" s="5"/>
      <c r="T120" s="15"/>
    </row>
    <row r="121" spans="1:21" x14ac:dyDescent="0.15">
      <c r="A121" s="5"/>
      <c r="B121" s="5"/>
      <c r="C121" s="46"/>
      <c r="D121" s="5"/>
      <c r="E121" s="46"/>
      <c r="F121" s="5"/>
      <c r="G121" s="236"/>
      <c r="H121" s="237"/>
      <c r="I121" s="237"/>
      <c r="J121" s="237"/>
      <c r="K121" s="238"/>
      <c r="L121" s="5"/>
      <c r="M121" s="5"/>
      <c r="N121" s="5"/>
      <c r="O121" s="5"/>
      <c r="P121" s="5"/>
      <c r="Q121" s="5"/>
      <c r="R121" s="5"/>
      <c r="S121" s="230" t="s">
        <v>33</v>
      </c>
      <c r="T121" s="232"/>
    </row>
    <row r="122" spans="1:21" x14ac:dyDescent="0.15">
      <c r="A122" s="5"/>
      <c r="B122" s="5"/>
      <c r="C122" s="47"/>
      <c r="D122" s="5"/>
      <c r="E122" s="47"/>
      <c r="F122" s="5"/>
      <c r="G122" s="239"/>
      <c r="H122" s="240"/>
      <c r="I122" s="240"/>
      <c r="J122" s="240"/>
      <c r="K122" s="241"/>
      <c r="L122" s="5"/>
      <c r="M122" s="5"/>
      <c r="N122" s="5"/>
      <c r="O122" s="5"/>
      <c r="P122" s="5"/>
      <c r="Q122" s="5"/>
      <c r="R122" s="5"/>
      <c r="S122" s="253"/>
      <c r="T122" s="254"/>
    </row>
  </sheetData>
  <mergeCells count="131">
    <mergeCell ref="A38:B38"/>
    <mergeCell ref="A92:B92"/>
    <mergeCell ref="B60:U60"/>
    <mergeCell ref="B57:U57"/>
    <mergeCell ref="A34:B34"/>
    <mergeCell ref="A37:B37"/>
    <mergeCell ref="A16:B16"/>
    <mergeCell ref="A17:B17"/>
    <mergeCell ref="A18:B18"/>
    <mergeCell ref="B47:U47"/>
    <mergeCell ref="B43:U43"/>
    <mergeCell ref="A77:U77"/>
    <mergeCell ref="B44:U44"/>
    <mergeCell ref="B45:U45"/>
    <mergeCell ref="B46:U46"/>
    <mergeCell ref="B59:U59"/>
    <mergeCell ref="B56:U56"/>
    <mergeCell ref="B58:U58"/>
    <mergeCell ref="S33:U33"/>
    <mergeCell ref="C37:U37"/>
    <mergeCell ref="C31:E31"/>
    <mergeCell ref="F31:R31"/>
    <mergeCell ref="S31:U31"/>
    <mergeCell ref="C32:E32"/>
    <mergeCell ref="A98:B100"/>
    <mergeCell ref="A107:B107"/>
    <mergeCell ref="A108:B108"/>
    <mergeCell ref="A109:B109"/>
    <mergeCell ref="A112:B112"/>
    <mergeCell ref="A113:B115"/>
    <mergeCell ref="B49:U49"/>
    <mergeCell ref="B48:U48"/>
    <mergeCell ref="S118:T118"/>
    <mergeCell ref="S104:T104"/>
    <mergeCell ref="S105:T105"/>
    <mergeCell ref="S107:T107"/>
    <mergeCell ref="S108:T108"/>
    <mergeCell ref="S109:T109"/>
    <mergeCell ref="S113:T115"/>
    <mergeCell ref="S112:T112"/>
    <mergeCell ref="S98:T100"/>
    <mergeCell ref="S117:T117"/>
    <mergeCell ref="A93:B93"/>
    <mergeCell ref="A94:B94"/>
    <mergeCell ref="A97:B97"/>
    <mergeCell ref="B55:U55"/>
    <mergeCell ref="B54:U54"/>
    <mergeCell ref="B51:U51"/>
    <mergeCell ref="A39:B39"/>
    <mergeCell ref="C97:R97"/>
    <mergeCell ref="E94:R94"/>
    <mergeCell ref="K87:N87"/>
    <mergeCell ref="O87:R87"/>
    <mergeCell ref="K88:N88"/>
    <mergeCell ref="O88:R88"/>
    <mergeCell ref="E92:R92"/>
    <mergeCell ref="E93:R93"/>
    <mergeCell ref="B50:U50"/>
    <mergeCell ref="B52:U52"/>
    <mergeCell ref="A80:U80"/>
    <mergeCell ref="S92:T92"/>
    <mergeCell ref="A63:U64"/>
    <mergeCell ref="S93:T93"/>
    <mergeCell ref="S94:T94"/>
    <mergeCell ref="S97:T97"/>
    <mergeCell ref="B53:U53"/>
    <mergeCell ref="B68:U68"/>
    <mergeCell ref="B70:U70"/>
    <mergeCell ref="B72:U72"/>
    <mergeCell ref="B74:U74"/>
    <mergeCell ref="B76:U76"/>
    <mergeCell ref="C33:E33"/>
    <mergeCell ref="F33:R33"/>
    <mergeCell ref="C30:E30"/>
    <mergeCell ref="C34:E34"/>
    <mergeCell ref="F34:R34"/>
    <mergeCell ref="S34:U34"/>
    <mergeCell ref="G119:K119"/>
    <mergeCell ref="G120:K122"/>
    <mergeCell ref="C98:R100"/>
    <mergeCell ref="E107:R107"/>
    <mergeCell ref="E108:R108"/>
    <mergeCell ref="E109:R109"/>
    <mergeCell ref="C112:R112"/>
    <mergeCell ref="S122:T122"/>
    <mergeCell ref="S121:T121"/>
    <mergeCell ref="A30:B30"/>
    <mergeCell ref="A31:B31"/>
    <mergeCell ref="A32:B32"/>
    <mergeCell ref="C18:E18"/>
    <mergeCell ref="A22:U22"/>
    <mergeCell ref="A21:U21"/>
    <mergeCell ref="T16:U16"/>
    <mergeCell ref="C29:E29"/>
    <mergeCell ref="F29:R29"/>
    <mergeCell ref="S29:U29"/>
    <mergeCell ref="C17:D17"/>
    <mergeCell ref="G17:R17"/>
    <mergeCell ref="T17:U17"/>
    <mergeCell ref="F32:R32"/>
    <mergeCell ref="S32:U32"/>
    <mergeCell ref="F30:R30"/>
    <mergeCell ref="S30:U30"/>
    <mergeCell ref="Q25:T25"/>
    <mergeCell ref="D25:E25"/>
    <mergeCell ref="J25:N25"/>
    <mergeCell ref="F25:I25"/>
    <mergeCell ref="A4:U4"/>
    <mergeCell ref="A7:B7"/>
    <mergeCell ref="A8:B8"/>
    <mergeCell ref="A11:B11"/>
    <mergeCell ref="A12:B12"/>
    <mergeCell ref="A15:B15"/>
    <mergeCell ref="A33:B33"/>
    <mergeCell ref="C7:D7"/>
    <mergeCell ref="G7:R7"/>
    <mergeCell ref="T7:U7"/>
    <mergeCell ref="T8:U8"/>
    <mergeCell ref="C11:D11"/>
    <mergeCell ref="G11:R11"/>
    <mergeCell ref="T11:U11"/>
    <mergeCell ref="C12:E12"/>
    <mergeCell ref="T12:U12"/>
    <mergeCell ref="C8:R8"/>
    <mergeCell ref="C15:D15"/>
    <mergeCell ref="G15:R15"/>
    <mergeCell ref="T15:U15"/>
    <mergeCell ref="T18:U18"/>
    <mergeCell ref="C16:E16"/>
    <mergeCell ref="A25:B25"/>
    <mergeCell ref="A26:B26"/>
  </mergeCells>
  <phoneticPr fontId="3"/>
  <printOptions horizontalCentered="1"/>
  <pageMargins left="0.31496062992125984" right="0.31496062992125984" top="0.59055118110236227" bottom="0.39370078740157483" header="0.31496062992125984" footer="0.31496062992125984"/>
  <pageSetup paperSize="9" scale="72" fitToHeight="0" orientation="portrait" r:id="rId1"/>
  <rowBreaks count="1" manualBreakCount="1">
    <brk id="60"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0</xdr:col>
                    <xdr:colOff>95250</xdr:colOff>
                    <xdr:row>50</xdr:row>
                    <xdr:rowOff>76200</xdr:rowOff>
                  </from>
                  <to>
                    <xdr:col>0</xdr:col>
                    <xdr:colOff>342900</xdr:colOff>
                    <xdr:row>50</xdr:row>
                    <xdr:rowOff>228600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0</xdr:col>
                    <xdr:colOff>95250</xdr:colOff>
                    <xdr:row>59</xdr:row>
                    <xdr:rowOff>76200</xdr:rowOff>
                  </from>
                  <to>
                    <xdr:col>0</xdr:col>
                    <xdr:colOff>342900</xdr:colOff>
                    <xdr:row>59</xdr:row>
                    <xdr:rowOff>209550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0</xdr:col>
                    <xdr:colOff>95250</xdr:colOff>
                    <xdr:row>42</xdr:row>
                    <xdr:rowOff>19050</xdr:rowOff>
                  </from>
                  <to>
                    <xdr:col>1</xdr:col>
                    <xdr:colOff>28575</xdr:colOff>
                    <xdr:row>43</xdr:row>
                    <xdr:rowOff>9525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0</xdr:col>
                    <xdr:colOff>95250</xdr:colOff>
                    <xdr:row>47</xdr:row>
                    <xdr:rowOff>57150</xdr:rowOff>
                  </from>
                  <to>
                    <xdr:col>1</xdr:col>
                    <xdr:colOff>47625</xdr:colOff>
                    <xdr:row>47</xdr:row>
                    <xdr:rowOff>219075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0</xdr:col>
                    <xdr:colOff>95250</xdr:colOff>
                    <xdr:row>49</xdr:row>
                    <xdr:rowOff>28575</xdr:rowOff>
                  </from>
                  <to>
                    <xdr:col>1</xdr:col>
                    <xdr:colOff>47625</xdr:colOff>
                    <xdr:row>49</xdr:row>
                    <xdr:rowOff>228600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0</xdr:col>
                    <xdr:colOff>95250</xdr:colOff>
                    <xdr:row>53</xdr:row>
                    <xdr:rowOff>57150</xdr:rowOff>
                  </from>
                  <to>
                    <xdr:col>1</xdr:col>
                    <xdr:colOff>28575</xdr:colOff>
                    <xdr:row>53</xdr:row>
                    <xdr:rowOff>219075</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0</xdr:col>
                    <xdr:colOff>95250</xdr:colOff>
                    <xdr:row>55</xdr:row>
                    <xdr:rowOff>66675</xdr:rowOff>
                  </from>
                  <to>
                    <xdr:col>1</xdr:col>
                    <xdr:colOff>47625</xdr:colOff>
                    <xdr:row>55</xdr:row>
                    <xdr:rowOff>228600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95250</xdr:colOff>
                    <xdr:row>48</xdr:row>
                    <xdr:rowOff>57150</xdr:rowOff>
                  </from>
                  <to>
                    <xdr:col>1</xdr:col>
                    <xdr:colOff>47625</xdr:colOff>
                    <xdr:row>48</xdr:row>
                    <xdr:rowOff>209550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95250</xdr:colOff>
                    <xdr:row>57</xdr:row>
                    <xdr:rowOff>66675</xdr:rowOff>
                  </from>
                  <to>
                    <xdr:col>1</xdr:col>
                    <xdr:colOff>47625</xdr:colOff>
                    <xdr:row>57</xdr:row>
                    <xdr:rowOff>228600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0</xdr:col>
                    <xdr:colOff>95250</xdr:colOff>
                    <xdr:row>46</xdr:row>
                    <xdr:rowOff>57150</xdr:rowOff>
                  </from>
                  <to>
                    <xdr:col>1</xdr:col>
                    <xdr:colOff>47625</xdr:colOff>
                    <xdr:row>46</xdr:row>
                    <xdr:rowOff>219075</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95250</xdr:colOff>
                    <xdr:row>44</xdr:row>
                    <xdr:rowOff>19050</xdr:rowOff>
                  </from>
                  <to>
                    <xdr:col>1</xdr:col>
                    <xdr:colOff>28575</xdr:colOff>
                    <xdr:row>45</xdr:row>
                    <xdr:rowOff>9525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95250</xdr:colOff>
                    <xdr:row>51</xdr:row>
                    <xdr:rowOff>76200</xdr:rowOff>
                  </from>
                  <to>
                    <xdr:col>0</xdr:col>
                    <xdr:colOff>342900</xdr:colOff>
                    <xdr:row>51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B22B-B981-4725-A648-E51F1DF4A015}">
  <sheetPr>
    <pageSetUpPr fitToPage="1"/>
  </sheetPr>
  <dimension ref="A1:N59"/>
  <sheetViews>
    <sheetView showGridLines="0" view="pageBreakPreview" zoomScale="78" zoomScaleNormal="100" zoomScaleSheetLayoutView="78" workbookViewId="0"/>
  </sheetViews>
  <sheetFormatPr defaultRowHeight="13.5" x14ac:dyDescent="0.15"/>
  <cols>
    <col min="1" max="1" width="2.625" style="141" customWidth="1"/>
    <col min="2" max="2" width="5.875" style="141" customWidth="1"/>
    <col min="3" max="7" width="12.75" style="141" customWidth="1"/>
    <col min="8" max="8" width="13.125" style="141" customWidth="1"/>
    <col min="9" max="9" width="5.5" style="141" customWidth="1"/>
    <col min="10" max="10" width="7.5" style="141" customWidth="1"/>
    <col min="11" max="13" width="12.75" style="141" customWidth="1"/>
    <col min="14" max="14" width="2.625" style="141" customWidth="1"/>
    <col min="15" max="231" width="9" style="141"/>
    <col min="232" max="232" width="4.125" style="141" customWidth="1"/>
    <col min="233" max="233" width="2.875" style="141" customWidth="1"/>
    <col min="234" max="239" width="7.625" style="141" customWidth="1"/>
    <col min="240" max="240" width="4.75" style="141" customWidth="1"/>
    <col min="241" max="241" width="5" style="141" customWidth="1"/>
    <col min="242" max="242" width="5.625" style="141" customWidth="1"/>
    <col min="243" max="243" width="10.375" style="141" customWidth="1"/>
    <col min="244" max="244" width="9" style="141"/>
    <col min="245" max="245" width="16.125" style="141" customWidth="1"/>
    <col min="246" max="487" width="9" style="141"/>
    <col min="488" max="488" width="4.125" style="141" customWidth="1"/>
    <col min="489" max="489" width="2.875" style="141" customWidth="1"/>
    <col min="490" max="495" width="7.625" style="141" customWidth="1"/>
    <col min="496" max="496" width="4.75" style="141" customWidth="1"/>
    <col min="497" max="497" width="5" style="141" customWidth="1"/>
    <col min="498" max="498" width="5.625" style="141" customWidth="1"/>
    <col min="499" max="499" width="10.375" style="141" customWidth="1"/>
    <col min="500" max="500" width="9" style="141"/>
    <col min="501" max="501" width="16.125" style="141" customWidth="1"/>
    <col min="502" max="743" width="9" style="141"/>
    <col min="744" max="744" width="4.125" style="141" customWidth="1"/>
    <col min="745" max="745" width="2.875" style="141" customWidth="1"/>
    <col min="746" max="751" width="7.625" style="141" customWidth="1"/>
    <col min="752" max="752" width="4.75" style="141" customWidth="1"/>
    <col min="753" max="753" width="5" style="141" customWidth="1"/>
    <col min="754" max="754" width="5.625" style="141" customWidth="1"/>
    <col min="755" max="755" width="10.375" style="141" customWidth="1"/>
    <col min="756" max="756" width="9" style="141"/>
    <col min="757" max="757" width="16.125" style="141" customWidth="1"/>
    <col min="758" max="999" width="9" style="141"/>
    <col min="1000" max="1000" width="4.125" style="141" customWidth="1"/>
    <col min="1001" max="1001" width="2.875" style="141" customWidth="1"/>
    <col min="1002" max="1007" width="7.625" style="141" customWidth="1"/>
    <col min="1008" max="1008" width="4.75" style="141" customWidth="1"/>
    <col min="1009" max="1009" width="5" style="141" customWidth="1"/>
    <col min="1010" max="1010" width="5.625" style="141" customWidth="1"/>
    <col min="1011" max="1011" width="10.375" style="141" customWidth="1"/>
    <col min="1012" max="1012" width="9" style="141"/>
    <col min="1013" max="1013" width="16.125" style="141" customWidth="1"/>
    <col min="1014" max="1255" width="9" style="141"/>
    <col min="1256" max="1256" width="4.125" style="141" customWidth="1"/>
    <col min="1257" max="1257" width="2.875" style="141" customWidth="1"/>
    <col min="1258" max="1263" width="7.625" style="141" customWidth="1"/>
    <col min="1264" max="1264" width="4.75" style="141" customWidth="1"/>
    <col min="1265" max="1265" width="5" style="141" customWidth="1"/>
    <col min="1266" max="1266" width="5.625" style="141" customWidth="1"/>
    <col min="1267" max="1267" width="10.375" style="141" customWidth="1"/>
    <col min="1268" max="1268" width="9" style="141"/>
    <col min="1269" max="1269" width="16.125" style="141" customWidth="1"/>
    <col min="1270" max="1511" width="9" style="141"/>
    <col min="1512" max="1512" width="4.125" style="141" customWidth="1"/>
    <col min="1513" max="1513" width="2.875" style="141" customWidth="1"/>
    <col min="1514" max="1519" width="7.625" style="141" customWidth="1"/>
    <col min="1520" max="1520" width="4.75" style="141" customWidth="1"/>
    <col min="1521" max="1521" width="5" style="141" customWidth="1"/>
    <col min="1522" max="1522" width="5.625" style="141" customWidth="1"/>
    <col min="1523" max="1523" width="10.375" style="141" customWidth="1"/>
    <col min="1524" max="1524" width="9" style="141"/>
    <col min="1525" max="1525" width="16.125" style="141" customWidth="1"/>
    <col min="1526" max="1767" width="9" style="141"/>
    <col min="1768" max="1768" width="4.125" style="141" customWidth="1"/>
    <col min="1769" max="1769" width="2.875" style="141" customWidth="1"/>
    <col min="1770" max="1775" width="7.625" style="141" customWidth="1"/>
    <col min="1776" max="1776" width="4.75" style="141" customWidth="1"/>
    <col min="1777" max="1777" width="5" style="141" customWidth="1"/>
    <col min="1778" max="1778" width="5.625" style="141" customWidth="1"/>
    <col min="1779" max="1779" width="10.375" style="141" customWidth="1"/>
    <col min="1780" max="1780" width="9" style="141"/>
    <col min="1781" max="1781" width="16.125" style="141" customWidth="1"/>
    <col min="1782" max="2023" width="9" style="141"/>
    <col min="2024" max="2024" width="4.125" style="141" customWidth="1"/>
    <col min="2025" max="2025" width="2.875" style="141" customWidth="1"/>
    <col min="2026" max="2031" width="7.625" style="141" customWidth="1"/>
    <col min="2032" max="2032" width="4.75" style="141" customWidth="1"/>
    <col min="2033" max="2033" width="5" style="141" customWidth="1"/>
    <col min="2034" max="2034" width="5.625" style="141" customWidth="1"/>
    <col min="2035" max="2035" width="10.375" style="141" customWidth="1"/>
    <col min="2036" max="2036" width="9" style="141"/>
    <col min="2037" max="2037" width="16.125" style="141" customWidth="1"/>
    <col min="2038" max="2279" width="9" style="141"/>
    <col min="2280" max="2280" width="4.125" style="141" customWidth="1"/>
    <col min="2281" max="2281" width="2.875" style="141" customWidth="1"/>
    <col min="2282" max="2287" width="7.625" style="141" customWidth="1"/>
    <col min="2288" max="2288" width="4.75" style="141" customWidth="1"/>
    <col min="2289" max="2289" width="5" style="141" customWidth="1"/>
    <col min="2290" max="2290" width="5.625" style="141" customWidth="1"/>
    <col min="2291" max="2291" width="10.375" style="141" customWidth="1"/>
    <col min="2292" max="2292" width="9" style="141"/>
    <col min="2293" max="2293" width="16.125" style="141" customWidth="1"/>
    <col min="2294" max="2535" width="9" style="141"/>
    <col min="2536" max="2536" width="4.125" style="141" customWidth="1"/>
    <col min="2537" max="2537" width="2.875" style="141" customWidth="1"/>
    <col min="2538" max="2543" width="7.625" style="141" customWidth="1"/>
    <col min="2544" max="2544" width="4.75" style="141" customWidth="1"/>
    <col min="2545" max="2545" width="5" style="141" customWidth="1"/>
    <col min="2546" max="2546" width="5.625" style="141" customWidth="1"/>
    <col min="2547" max="2547" width="10.375" style="141" customWidth="1"/>
    <col min="2548" max="2548" width="9" style="141"/>
    <col min="2549" max="2549" width="16.125" style="141" customWidth="1"/>
    <col min="2550" max="2791" width="9" style="141"/>
    <col min="2792" max="2792" width="4.125" style="141" customWidth="1"/>
    <col min="2793" max="2793" width="2.875" style="141" customWidth="1"/>
    <col min="2794" max="2799" width="7.625" style="141" customWidth="1"/>
    <col min="2800" max="2800" width="4.75" style="141" customWidth="1"/>
    <col min="2801" max="2801" width="5" style="141" customWidth="1"/>
    <col min="2802" max="2802" width="5.625" style="141" customWidth="1"/>
    <col min="2803" max="2803" width="10.375" style="141" customWidth="1"/>
    <col min="2804" max="2804" width="9" style="141"/>
    <col min="2805" max="2805" width="16.125" style="141" customWidth="1"/>
    <col min="2806" max="3047" width="9" style="141"/>
    <col min="3048" max="3048" width="4.125" style="141" customWidth="1"/>
    <col min="3049" max="3049" width="2.875" style="141" customWidth="1"/>
    <col min="3050" max="3055" width="7.625" style="141" customWidth="1"/>
    <col min="3056" max="3056" width="4.75" style="141" customWidth="1"/>
    <col min="3057" max="3057" width="5" style="141" customWidth="1"/>
    <col min="3058" max="3058" width="5.625" style="141" customWidth="1"/>
    <col min="3059" max="3059" width="10.375" style="141" customWidth="1"/>
    <col min="3060" max="3060" width="9" style="141"/>
    <col min="3061" max="3061" width="16.125" style="141" customWidth="1"/>
    <col min="3062" max="3303" width="9" style="141"/>
    <col min="3304" max="3304" width="4.125" style="141" customWidth="1"/>
    <col min="3305" max="3305" width="2.875" style="141" customWidth="1"/>
    <col min="3306" max="3311" width="7.625" style="141" customWidth="1"/>
    <col min="3312" max="3312" width="4.75" style="141" customWidth="1"/>
    <col min="3313" max="3313" width="5" style="141" customWidth="1"/>
    <col min="3314" max="3314" width="5.625" style="141" customWidth="1"/>
    <col min="3315" max="3315" width="10.375" style="141" customWidth="1"/>
    <col min="3316" max="3316" width="9" style="141"/>
    <col min="3317" max="3317" width="16.125" style="141" customWidth="1"/>
    <col min="3318" max="3559" width="9" style="141"/>
    <col min="3560" max="3560" width="4.125" style="141" customWidth="1"/>
    <col min="3561" max="3561" width="2.875" style="141" customWidth="1"/>
    <col min="3562" max="3567" width="7.625" style="141" customWidth="1"/>
    <col min="3568" max="3568" width="4.75" style="141" customWidth="1"/>
    <col min="3569" max="3569" width="5" style="141" customWidth="1"/>
    <col min="3570" max="3570" width="5.625" style="141" customWidth="1"/>
    <col min="3571" max="3571" width="10.375" style="141" customWidth="1"/>
    <col min="3572" max="3572" width="9" style="141"/>
    <col min="3573" max="3573" width="16.125" style="141" customWidth="1"/>
    <col min="3574" max="3815" width="9" style="141"/>
    <col min="3816" max="3816" width="4.125" style="141" customWidth="1"/>
    <col min="3817" max="3817" width="2.875" style="141" customWidth="1"/>
    <col min="3818" max="3823" width="7.625" style="141" customWidth="1"/>
    <col min="3824" max="3824" width="4.75" style="141" customWidth="1"/>
    <col min="3825" max="3825" width="5" style="141" customWidth="1"/>
    <col min="3826" max="3826" width="5.625" style="141" customWidth="1"/>
    <col min="3827" max="3827" width="10.375" style="141" customWidth="1"/>
    <col min="3828" max="3828" width="9" style="141"/>
    <col min="3829" max="3829" width="16.125" style="141" customWidth="1"/>
    <col min="3830" max="4071" width="9" style="141"/>
    <col min="4072" max="4072" width="4.125" style="141" customWidth="1"/>
    <col min="4073" max="4073" width="2.875" style="141" customWidth="1"/>
    <col min="4074" max="4079" width="7.625" style="141" customWidth="1"/>
    <col min="4080" max="4080" width="4.75" style="141" customWidth="1"/>
    <col min="4081" max="4081" width="5" style="141" customWidth="1"/>
    <col min="4082" max="4082" width="5.625" style="141" customWidth="1"/>
    <col min="4083" max="4083" width="10.375" style="141" customWidth="1"/>
    <col min="4084" max="4084" width="9" style="141"/>
    <col min="4085" max="4085" width="16.125" style="141" customWidth="1"/>
    <col min="4086" max="4327" width="9" style="141"/>
    <col min="4328" max="4328" width="4.125" style="141" customWidth="1"/>
    <col min="4329" max="4329" width="2.875" style="141" customWidth="1"/>
    <col min="4330" max="4335" width="7.625" style="141" customWidth="1"/>
    <col min="4336" max="4336" width="4.75" style="141" customWidth="1"/>
    <col min="4337" max="4337" width="5" style="141" customWidth="1"/>
    <col min="4338" max="4338" width="5.625" style="141" customWidth="1"/>
    <col min="4339" max="4339" width="10.375" style="141" customWidth="1"/>
    <col min="4340" max="4340" width="9" style="141"/>
    <col min="4341" max="4341" width="16.125" style="141" customWidth="1"/>
    <col min="4342" max="4583" width="9" style="141"/>
    <col min="4584" max="4584" width="4.125" style="141" customWidth="1"/>
    <col min="4585" max="4585" width="2.875" style="141" customWidth="1"/>
    <col min="4586" max="4591" width="7.625" style="141" customWidth="1"/>
    <col min="4592" max="4592" width="4.75" style="141" customWidth="1"/>
    <col min="4593" max="4593" width="5" style="141" customWidth="1"/>
    <col min="4594" max="4594" width="5.625" style="141" customWidth="1"/>
    <col min="4595" max="4595" width="10.375" style="141" customWidth="1"/>
    <col min="4596" max="4596" width="9" style="141"/>
    <col min="4597" max="4597" width="16.125" style="141" customWidth="1"/>
    <col min="4598" max="4839" width="9" style="141"/>
    <col min="4840" max="4840" width="4.125" style="141" customWidth="1"/>
    <col min="4841" max="4841" width="2.875" style="141" customWidth="1"/>
    <col min="4842" max="4847" width="7.625" style="141" customWidth="1"/>
    <col min="4848" max="4848" width="4.75" style="141" customWidth="1"/>
    <col min="4849" max="4849" width="5" style="141" customWidth="1"/>
    <col min="4850" max="4850" width="5.625" style="141" customWidth="1"/>
    <col min="4851" max="4851" width="10.375" style="141" customWidth="1"/>
    <col min="4852" max="4852" width="9" style="141"/>
    <col min="4853" max="4853" width="16.125" style="141" customWidth="1"/>
    <col min="4854" max="5095" width="9" style="141"/>
    <col min="5096" max="5096" width="4.125" style="141" customWidth="1"/>
    <col min="5097" max="5097" width="2.875" style="141" customWidth="1"/>
    <col min="5098" max="5103" width="7.625" style="141" customWidth="1"/>
    <col min="5104" max="5104" width="4.75" style="141" customWidth="1"/>
    <col min="5105" max="5105" width="5" style="141" customWidth="1"/>
    <col min="5106" max="5106" width="5.625" style="141" customWidth="1"/>
    <col min="5107" max="5107" width="10.375" style="141" customWidth="1"/>
    <col min="5108" max="5108" width="9" style="141"/>
    <col min="5109" max="5109" width="16.125" style="141" customWidth="1"/>
    <col min="5110" max="5351" width="9" style="141"/>
    <col min="5352" max="5352" width="4.125" style="141" customWidth="1"/>
    <col min="5353" max="5353" width="2.875" style="141" customWidth="1"/>
    <col min="5354" max="5359" width="7.625" style="141" customWidth="1"/>
    <col min="5360" max="5360" width="4.75" style="141" customWidth="1"/>
    <col min="5361" max="5361" width="5" style="141" customWidth="1"/>
    <col min="5362" max="5362" width="5.625" style="141" customWidth="1"/>
    <col min="5363" max="5363" width="10.375" style="141" customWidth="1"/>
    <col min="5364" max="5364" width="9" style="141"/>
    <col min="5365" max="5365" width="16.125" style="141" customWidth="1"/>
    <col min="5366" max="5607" width="9" style="141"/>
    <col min="5608" max="5608" width="4.125" style="141" customWidth="1"/>
    <col min="5609" max="5609" width="2.875" style="141" customWidth="1"/>
    <col min="5610" max="5615" width="7.625" style="141" customWidth="1"/>
    <col min="5616" max="5616" width="4.75" style="141" customWidth="1"/>
    <col min="5617" max="5617" width="5" style="141" customWidth="1"/>
    <col min="5618" max="5618" width="5.625" style="141" customWidth="1"/>
    <col min="5619" max="5619" width="10.375" style="141" customWidth="1"/>
    <col min="5620" max="5620" width="9" style="141"/>
    <col min="5621" max="5621" width="16.125" style="141" customWidth="1"/>
    <col min="5622" max="5863" width="9" style="141"/>
    <col min="5864" max="5864" width="4.125" style="141" customWidth="1"/>
    <col min="5865" max="5865" width="2.875" style="141" customWidth="1"/>
    <col min="5866" max="5871" width="7.625" style="141" customWidth="1"/>
    <col min="5872" max="5872" width="4.75" style="141" customWidth="1"/>
    <col min="5873" max="5873" width="5" style="141" customWidth="1"/>
    <col min="5874" max="5874" width="5.625" style="141" customWidth="1"/>
    <col min="5875" max="5875" width="10.375" style="141" customWidth="1"/>
    <col min="5876" max="5876" width="9" style="141"/>
    <col min="5877" max="5877" width="16.125" style="141" customWidth="1"/>
    <col min="5878" max="6119" width="9" style="141"/>
    <col min="6120" max="6120" width="4.125" style="141" customWidth="1"/>
    <col min="6121" max="6121" width="2.875" style="141" customWidth="1"/>
    <col min="6122" max="6127" width="7.625" style="141" customWidth="1"/>
    <col min="6128" max="6128" width="4.75" style="141" customWidth="1"/>
    <col min="6129" max="6129" width="5" style="141" customWidth="1"/>
    <col min="6130" max="6130" width="5.625" style="141" customWidth="1"/>
    <col min="6131" max="6131" width="10.375" style="141" customWidth="1"/>
    <col min="6132" max="6132" width="9" style="141"/>
    <col min="6133" max="6133" width="16.125" style="141" customWidth="1"/>
    <col min="6134" max="6375" width="9" style="141"/>
    <col min="6376" max="6376" width="4.125" style="141" customWidth="1"/>
    <col min="6377" max="6377" width="2.875" style="141" customWidth="1"/>
    <col min="6378" max="6383" width="7.625" style="141" customWidth="1"/>
    <col min="6384" max="6384" width="4.75" style="141" customWidth="1"/>
    <col min="6385" max="6385" width="5" style="141" customWidth="1"/>
    <col min="6386" max="6386" width="5.625" style="141" customWidth="1"/>
    <col min="6387" max="6387" width="10.375" style="141" customWidth="1"/>
    <col min="6388" max="6388" width="9" style="141"/>
    <col min="6389" max="6389" width="16.125" style="141" customWidth="1"/>
    <col min="6390" max="6631" width="9" style="141"/>
    <col min="6632" max="6632" width="4.125" style="141" customWidth="1"/>
    <col min="6633" max="6633" width="2.875" style="141" customWidth="1"/>
    <col min="6634" max="6639" width="7.625" style="141" customWidth="1"/>
    <col min="6640" max="6640" width="4.75" style="141" customWidth="1"/>
    <col min="6641" max="6641" width="5" style="141" customWidth="1"/>
    <col min="6642" max="6642" width="5.625" style="141" customWidth="1"/>
    <col min="6643" max="6643" width="10.375" style="141" customWidth="1"/>
    <col min="6644" max="6644" width="9" style="141"/>
    <col min="6645" max="6645" width="16.125" style="141" customWidth="1"/>
    <col min="6646" max="6887" width="9" style="141"/>
    <col min="6888" max="6888" width="4.125" style="141" customWidth="1"/>
    <col min="6889" max="6889" width="2.875" style="141" customWidth="1"/>
    <col min="6890" max="6895" width="7.625" style="141" customWidth="1"/>
    <col min="6896" max="6896" width="4.75" style="141" customWidth="1"/>
    <col min="6897" max="6897" width="5" style="141" customWidth="1"/>
    <col min="6898" max="6898" width="5.625" style="141" customWidth="1"/>
    <col min="6899" max="6899" width="10.375" style="141" customWidth="1"/>
    <col min="6900" max="6900" width="9" style="141"/>
    <col min="6901" max="6901" width="16.125" style="141" customWidth="1"/>
    <col min="6902" max="7143" width="9" style="141"/>
    <col min="7144" max="7144" width="4.125" style="141" customWidth="1"/>
    <col min="7145" max="7145" width="2.875" style="141" customWidth="1"/>
    <col min="7146" max="7151" width="7.625" style="141" customWidth="1"/>
    <col min="7152" max="7152" width="4.75" style="141" customWidth="1"/>
    <col min="7153" max="7153" width="5" style="141" customWidth="1"/>
    <col min="7154" max="7154" width="5.625" style="141" customWidth="1"/>
    <col min="7155" max="7155" width="10.375" style="141" customWidth="1"/>
    <col min="7156" max="7156" width="9" style="141"/>
    <col min="7157" max="7157" width="16.125" style="141" customWidth="1"/>
    <col min="7158" max="7399" width="9" style="141"/>
    <col min="7400" max="7400" width="4.125" style="141" customWidth="1"/>
    <col min="7401" max="7401" width="2.875" style="141" customWidth="1"/>
    <col min="7402" max="7407" width="7.625" style="141" customWidth="1"/>
    <col min="7408" max="7408" width="4.75" style="141" customWidth="1"/>
    <col min="7409" max="7409" width="5" style="141" customWidth="1"/>
    <col min="7410" max="7410" width="5.625" style="141" customWidth="1"/>
    <col min="7411" max="7411" width="10.375" style="141" customWidth="1"/>
    <col min="7412" max="7412" width="9" style="141"/>
    <col min="7413" max="7413" width="16.125" style="141" customWidth="1"/>
    <col min="7414" max="7655" width="9" style="141"/>
    <col min="7656" max="7656" width="4.125" style="141" customWidth="1"/>
    <col min="7657" max="7657" width="2.875" style="141" customWidth="1"/>
    <col min="7658" max="7663" width="7.625" style="141" customWidth="1"/>
    <col min="7664" max="7664" width="4.75" style="141" customWidth="1"/>
    <col min="7665" max="7665" width="5" style="141" customWidth="1"/>
    <col min="7666" max="7666" width="5.625" style="141" customWidth="1"/>
    <col min="7667" max="7667" width="10.375" style="141" customWidth="1"/>
    <col min="7668" max="7668" width="9" style="141"/>
    <col min="7669" max="7669" width="16.125" style="141" customWidth="1"/>
    <col min="7670" max="7911" width="9" style="141"/>
    <col min="7912" max="7912" width="4.125" style="141" customWidth="1"/>
    <col min="7913" max="7913" width="2.875" style="141" customWidth="1"/>
    <col min="7914" max="7919" width="7.625" style="141" customWidth="1"/>
    <col min="7920" max="7920" width="4.75" style="141" customWidth="1"/>
    <col min="7921" max="7921" width="5" style="141" customWidth="1"/>
    <col min="7922" max="7922" width="5.625" style="141" customWidth="1"/>
    <col min="7923" max="7923" width="10.375" style="141" customWidth="1"/>
    <col min="7924" max="7924" width="9" style="141"/>
    <col min="7925" max="7925" width="16.125" style="141" customWidth="1"/>
    <col min="7926" max="8167" width="9" style="141"/>
    <col min="8168" max="8168" width="4.125" style="141" customWidth="1"/>
    <col min="8169" max="8169" width="2.875" style="141" customWidth="1"/>
    <col min="8170" max="8175" width="7.625" style="141" customWidth="1"/>
    <col min="8176" max="8176" width="4.75" style="141" customWidth="1"/>
    <col min="8177" max="8177" width="5" style="141" customWidth="1"/>
    <col min="8178" max="8178" width="5.625" style="141" customWidth="1"/>
    <col min="8179" max="8179" width="10.375" style="141" customWidth="1"/>
    <col min="8180" max="8180" width="9" style="141"/>
    <col min="8181" max="8181" width="16.125" style="141" customWidth="1"/>
    <col min="8182" max="8423" width="9" style="141"/>
    <col min="8424" max="8424" width="4.125" style="141" customWidth="1"/>
    <col min="8425" max="8425" width="2.875" style="141" customWidth="1"/>
    <col min="8426" max="8431" width="7.625" style="141" customWidth="1"/>
    <col min="8432" max="8432" width="4.75" style="141" customWidth="1"/>
    <col min="8433" max="8433" width="5" style="141" customWidth="1"/>
    <col min="8434" max="8434" width="5.625" style="141" customWidth="1"/>
    <col min="8435" max="8435" width="10.375" style="141" customWidth="1"/>
    <col min="8436" max="8436" width="9" style="141"/>
    <col min="8437" max="8437" width="16.125" style="141" customWidth="1"/>
    <col min="8438" max="8679" width="9" style="141"/>
    <col min="8680" max="8680" width="4.125" style="141" customWidth="1"/>
    <col min="8681" max="8681" width="2.875" style="141" customWidth="1"/>
    <col min="8682" max="8687" width="7.625" style="141" customWidth="1"/>
    <col min="8688" max="8688" width="4.75" style="141" customWidth="1"/>
    <col min="8689" max="8689" width="5" style="141" customWidth="1"/>
    <col min="8690" max="8690" width="5.625" style="141" customWidth="1"/>
    <col min="8691" max="8691" width="10.375" style="141" customWidth="1"/>
    <col min="8692" max="8692" width="9" style="141"/>
    <col min="8693" max="8693" width="16.125" style="141" customWidth="1"/>
    <col min="8694" max="8935" width="9" style="141"/>
    <col min="8936" max="8936" width="4.125" style="141" customWidth="1"/>
    <col min="8937" max="8937" width="2.875" style="141" customWidth="1"/>
    <col min="8938" max="8943" width="7.625" style="141" customWidth="1"/>
    <col min="8944" max="8944" width="4.75" style="141" customWidth="1"/>
    <col min="8945" max="8945" width="5" style="141" customWidth="1"/>
    <col min="8946" max="8946" width="5.625" style="141" customWidth="1"/>
    <col min="8947" max="8947" width="10.375" style="141" customWidth="1"/>
    <col min="8948" max="8948" width="9" style="141"/>
    <col min="8949" max="8949" width="16.125" style="141" customWidth="1"/>
    <col min="8950" max="9191" width="9" style="141"/>
    <col min="9192" max="9192" width="4.125" style="141" customWidth="1"/>
    <col min="9193" max="9193" width="2.875" style="141" customWidth="1"/>
    <col min="9194" max="9199" width="7.625" style="141" customWidth="1"/>
    <col min="9200" max="9200" width="4.75" style="141" customWidth="1"/>
    <col min="9201" max="9201" width="5" style="141" customWidth="1"/>
    <col min="9202" max="9202" width="5.625" style="141" customWidth="1"/>
    <col min="9203" max="9203" width="10.375" style="141" customWidth="1"/>
    <col min="9204" max="9204" width="9" style="141"/>
    <col min="9205" max="9205" width="16.125" style="141" customWidth="1"/>
    <col min="9206" max="9447" width="9" style="141"/>
    <col min="9448" max="9448" width="4.125" style="141" customWidth="1"/>
    <col min="9449" max="9449" width="2.875" style="141" customWidth="1"/>
    <col min="9450" max="9455" width="7.625" style="141" customWidth="1"/>
    <col min="9456" max="9456" width="4.75" style="141" customWidth="1"/>
    <col min="9457" max="9457" width="5" style="141" customWidth="1"/>
    <col min="9458" max="9458" width="5.625" style="141" customWidth="1"/>
    <col min="9459" max="9459" width="10.375" style="141" customWidth="1"/>
    <col min="9460" max="9460" width="9" style="141"/>
    <col min="9461" max="9461" width="16.125" style="141" customWidth="1"/>
    <col min="9462" max="9703" width="9" style="141"/>
    <col min="9704" max="9704" width="4.125" style="141" customWidth="1"/>
    <col min="9705" max="9705" width="2.875" style="141" customWidth="1"/>
    <col min="9706" max="9711" width="7.625" style="141" customWidth="1"/>
    <col min="9712" max="9712" width="4.75" style="141" customWidth="1"/>
    <col min="9713" max="9713" width="5" style="141" customWidth="1"/>
    <col min="9714" max="9714" width="5.625" style="141" customWidth="1"/>
    <col min="9715" max="9715" width="10.375" style="141" customWidth="1"/>
    <col min="9716" max="9716" width="9" style="141"/>
    <col min="9717" max="9717" width="16.125" style="141" customWidth="1"/>
    <col min="9718" max="9959" width="9" style="141"/>
    <col min="9960" max="9960" width="4.125" style="141" customWidth="1"/>
    <col min="9961" max="9961" width="2.875" style="141" customWidth="1"/>
    <col min="9962" max="9967" width="7.625" style="141" customWidth="1"/>
    <col min="9968" max="9968" width="4.75" style="141" customWidth="1"/>
    <col min="9969" max="9969" width="5" style="141" customWidth="1"/>
    <col min="9970" max="9970" width="5.625" style="141" customWidth="1"/>
    <col min="9971" max="9971" width="10.375" style="141" customWidth="1"/>
    <col min="9972" max="9972" width="9" style="141"/>
    <col min="9973" max="9973" width="16.125" style="141" customWidth="1"/>
    <col min="9974" max="10215" width="9" style="141"/>
    <col min="10216" max="10216" width="4.125" style="141" customWidth="1"/>
    <col min="10217" max="10217" width="2.875" style="141" customWidth="1"/>
    <col min="10218" max="10223" width="7.625" style="141" customWidth="1"/>
    <col min="10224" max="10224" width="4.75" style="141" customWidth="1"/>
    <col min="10225" max="10225" width="5" style="141" customWidth="1"/>
    <col min="10226" max="10226" width="5.625" style="141" customWidth="1"/>
    <col min="10227" max="10227" width="10.375" style="141" customWidth="1"/>
    <col min="10228" max="10228" width="9" style="141"/>
    <col min="10229" max="10229" width="16.125" style="141" customWidth="1"/>
    <col min="10230" max="10471" width="9" style="141"/>
    <col min="10472" max="10472" width="4.125" style="141" customWidth="1"/>
    <col min="10473" max="10473" width="2.875" style="141" customWidth="1"/>
    <col min="10474" max="10479" width="7.625" style="141" customWidth="1"/>
    <col min="10480" max="10480" width="4.75" style="141" customWidth="1"/>
    <col min="10481" max="10481" width="5" style="141" customWidth="1"/>
    <col min="10482" max="10482" width="5.625" style="141" customWidth="1"/>
    <col min="10483" max="10483" width="10.375" style="141" customWidth="1"/>
    <col min="10484" max="10484" width="9" style="141"/>
    <col min="10485" max="10485" width="16.125" style="141" customWidth="1"/>
    <col min="10486" max="10727" width="9" style="141"/>
    <col min="10728" max="10728" width="4.125" style="141" customWidth="1"/>
    <col min="10729" max="10729" width="2.875" style="141" customWidth="1"/>
    <col min="10730" max="10735" width="7.625" style="141" customWidth="1"/>
    <col min="10736" max="10736" width="4.75" style="141" customWidth="1"/>
    <col min="10737" max="10737" width="5" style="141" customWidth="1"/>
    <col min="10738" max="10738" width="5.625" style="141" customWidth="1"/>
    <col min="10739" max="10739" width="10.375" style="141" customWidth="1"/>
    <col min="10740" max="10740" width="9" style="141"/>
    <col min="10741" max="10741" width="16.125" style="141" customWidth="1"/>
    <col min="10742" max="10983" width="9" style="141"/>
    <col min="10984" max="10984" width="4.125" style="141" customWidth="1"/>
    <col min="10985" max="10985" width="2.875" style="141" customWidth="1"/>
    <col min="10986" max="10991" width="7.625" style="141" customWidth="1"/>
    <col min="10992" max="10992" width="4.75" style="141" customWidth="1"/>
    <col min="10993" max="10993" width="5" style="141" customWidth="1"/>
    <col min="10994" max="10994" width="5.625" style="141" customWidth="1"/>
    <col min="10995" max="10995" width="10.375" style="141" customWidth="1"/>
    <col min="10996" max="10996" width="9" style="141"/>
    <col min="10997" max="10997" width="16.125" style="141" customWidth="1"/>
    <col min="10998" max="11239" width="9" style="141"/>
    <col min="11240" max="11240" width="4.125" style="141" customWidth="1"/>
    <col min="11241" max="11241" width="2.875" style="141" customWidth="1"/>
    <col min="11242" max="11247" width="7.625" style="141" customWidth="1"/>
    <col min="11248" max="11248" width="4.75" style="141" customWidth="1"/>
    <col min="11249" max="11249" width="5" style="141" customWidth="1"/>
    <col min="11250" max="11250" width="5.625" style="141" customWidth="1"/>
    <col min="11251" max="11251" width="10.375" style="141" customWidth="1"/>
    <col min="11252" max="11252" width="9" style="141"/>
    <col min="11253" max="11253" width="16.125" style="141" customWidth="1"/>
    <col min="11254" max="11495" width="9" style="141"/>
    <col min="11496" max="11496" width="4.125" style="141" customWidth="1"/>
    <col min="11497" max="11497" width="2.875" style="141" customWidth="1"/>
    <col min="11498" max="11503" width="7.625" style="141" customWidth="1"/>
    <col min="11504" max="11504" width="4.75" style="141" customWidth="1"/>
    <col min="11505" max="11505" width="5" style="141" customWidth="1"/>
    <col min="11506" max="11506" width="5.625" style="141" customWidth="1"/>
    <col min="11507" max="11507" width="10.375" style="141" customWidth="1"/>
    <col min="11508" max="11508" width="9" style="141"/>
    <col min="11509" max="11509" width="16.125" style="141" customWidth="1"/>
    <col min="11510" max="11751" width="9" style="141"/>
    <col min="11752" max="11752" width="4.125" style="141" customWidth="1"/>
    <col min="11753" max="11753" width="2.875" style="141" customWidth="1"/>
    <col min="11754" max="11759" width="7.625" style="141" customWidth="1"/>
    <col min="11760" max="11760" width="4.75" style="141" customWidth="1"/>
    <col min="11761" max="11761" width="5" style="141" customWidth="1"/>
    <col min="11762" max="11762" width="5.625" style="141" customWidth="1"/>
    <col min="11763" max="11763" width="10.375" style="141" customWidth="1"/>
    <col min="11764" max="11764" width="9" style="141"/>
    <col min="11765" max="11765" width="16.125" style="141" customWidth="1"/>
    <col min="11766" max="12007" width="9" style="141"/>
    <col min="12008" max="12008" width="4.125" style="141" customWidth="1"/>
    <col min="12009" max="12009" width="2.875" style="141" customWidth="1"/>
    <col min="12010" max="12015" width="7.625" style="141" customWidth="1"/>
    <col min="12016" max="12016" width="4.75" style="141" customWidth="1"/>
    <col min="12017" max="12017" width="5" style="141" customWidth="1"/>
    <col min="12018" max="12018" width="5.625" style="141" customWidth="1"/>
    <col min="12019" max="12019" width="10.375" style="141" customWidth="1"/>
    <col min="12020" max="12020" width="9" style="141"/>
    <col min="12021" max="12021" width="16.125" style="141" customWidth="1"/>
    <col min="12022" max="12263" width="9" style="141"/>
    <col min="12264" max="12264" width="4.125" style="141" customWidth="1"/>
    <col min="12265" max="12265" width="2.875" style="141" customWidth="1"/>
    <col min="12266" max="12271" width="7.625" style="141" customWidth="1"/>
    <col min="12272" max="12272" width="4.75" style="141" customWidth="1"/>
    <col min="12273" max="12273" width="5" style="141" customWidth="1"/>
    <col min="12274" max="12274" width="5.625" style="141" customWidth="1"/>
    <col min="12275" max="12275" width="10.375" style="141" customWidth="1"/>
    <col min="12276" max="12276" width="9" style="141"/>
    <col min="12277" max="12277" width="16.125" style="141" customWidth="1"/>
    <col min="12278" max="12519" width="9" style="141"/>
    <col min="12520" max="12520" width="4.125" style="141" customWidth="1"/>
    <col min="12521" max="12521" width="2.875" style="141" customWidth="1"/>
    <col min="12522" max="12527" width="7.625" style="141" customWidth="1"/>
    <col min="12528" max="12528" width="4.75" style="141" customWidth="1"/>
    <col min="12529" max="12529" width="5" style="141" customWidth="1"/>
    <col min="12530" max="12530" width="5.625" style="141" customWidth="1"/>
    <col min="12531" max="12531" width="10.375" style="141" customWidth="1"/>
    <col min="12532" max="12532" width="9" style="141"/>
    <col min="12533" max="12533" width="16.125" style="141" customWidth="1"/>
    <col min="12534" max="12775" width="9" style="141"/>
    <col min="12776" max="12776" width="4.125" style="141" customWidth="1"/>
    <col min="12777" max="12777" width="2.875" style="141" customWidth="1"/>
    <col min="12778" max="12783" width="7.625" style="141" customWidth="1"/>
    <col min="12784" max="12784" width="4.75" style="141" customWidth="1"/>
    <col min="12785" max="12785" width="5" style="141" customWidth="1"/>
    <col min="12786" max="12786" width="5.625" style="141" customWidth="1"/>
    <col min="12787" max="12787" width="10.375" style="141" customWidth="1"/>
    <col min="12788" max="12788" width="9" style="141"/>
    <col min="12789" max="12789" width="16.125" style="141" customWidth="1"/>
    <col min="12790" max="13031" width="9" style="141"/>
    <col min="13032" max="13032" width="4.125" style="141" customWidth="1"/>
    <col min="13033" max="13033" width="2.875" style="141" customWidth="1"/>
    <col min="13034" max="13039" width="7.625" style="141" customWidth="1"/>
    <col min="13040" max="13040" width="4.75" style="141" customWidth="1"/>
    <col min="13041" max="13041" width="5" style="141" customWidth="1"/>
    <col min="13042" max="13042" width="5.625" style="141" customWidth="1"/>
    <col min="13043" max="13043" width="10.375" style="141" customWidth="1"/>
    <col min="13044" max="13044" width="9" style="141"/>
    <col min="13045" max="13045" width="16.125" style="141" customWidth="1"/>
    <col min="13046" max="13287" width="9" style="141"/>
    <col min="13288" max="13288" width="4.125" style="141" customWidth="1"/>
    <col min="13289" max="13289" width="2.875" style="141" customWidth="1"/>
    <col min="13290" max="13295" width="7.625" style="141" customWidth="1"/>
    <col min="13296" max="13296" width="4.75" style="141" customWidth="1"/>
    <col min="13297" max="13297" width="5" style="141" customWidth="1"/>
    <col min="13298" max="13298" width="5.625" style="141" customWidth="1"/>
    <col min="13299" max="13299" width="10.375" style="141" customWidth="1"/>
    <col min="13300" max="13300" width="9" style="141"/>
    <col min="13301" max="13301" width="16.125" style="141" customWidth="1"/>
    <col min="13302" max="13543" width="9" style="141"/>
    <col min="13544" max="13544" width="4.125" style="141" customWidth="1"/>
    <col min="13545" max="13545" width="2.875" style="141" customWidth="1"/>
    <col min="13546" max="13551" width="7.625" style="141" customWidth="1"/>
    <col min="13552" max="13552" width="4.75" style="141" customWidth="1"/>
    <col min="13553" max="13553" width="5" style="141" customWidth="1"/>
    <col min="13554" max="13554" width="5.625" style="141" customWidth="1"/>
    <col min="13555" max="13555" width="10.375" style="141" customWidth="1"/>
    <col min="13556" max="13556" width="9" style="141"/>
    <col min="13557" max="13557" width="16.125" style="141" customWidth="1"/>
    <col min="13558" max="13799" width="9" style="141"/>
    <col min="13800" max="13800" width="4.125" style="141" customWidth="1"/>
    <col min="13801" max="13801" width="2.875" style="141" customWidth="1"/>
    <col min="13802" max="13807" width="7.625" style="141" customWidth="1"/>
    <col min="13808" max="13808" width="4.75" style="141" customWidth="1"/>
    <col min="13809" max="13809" width="5" style="141" customWidth="1"/>
    <col min="13810" max="13810" width="5.625" style="141" customWidth="1"/>
    <col min="13811" max="13811" width="10.375" style="141" customWidth="1"/>
    <col min="13812" max="13812" width="9" style="141"/>
    <col min="13813" max="13813" width="16.125" style="141" customWidth="1"/>
    <col min="13814" max="14055" width="9" style="141"/>
    <col min="14056" max="14056" width="4.125" style="141" customWidth="1"/>
    <col min="14057" max="14057" width="2.875" style="141" customWidth="1"/>
    <col min="14058" max="14063" width="7.625" style="141" customWidth="1"/>
    <col min="14064" max="14064" width="4.75" style="141" customWidth="1"/>
    <col min="14065" max="14065" width="5" style="141" customWidth="1"/>
    <col min="14066" max="14066" width="5.625" style="141" customWidth="1"/>
    <col min="14067" max="14067" width="10.375" style="141" customWidth="1"/>
    <col min="14068" max="14068" width="9" style="141"/>
    <col min="14069" max="14069" width="16.125" style="141" customWidth="1"/>
    <col min="14070" max="14311" width="9" style="141"/>
    <col min="14312" max="14312" width="4.125" style="141" customWidth="1"/>
    <col min="14313" max="14313" width="2.875" style="141" customWidth="1"/>
    <col min="14314" max="14319" width="7.625" style="141" customWidth="1"/>
    <col min="14320" max="14320" width="4.75" style="141" customWidth="1"/>
    <col min="14321" max="14321" width="5" style="141" customWidth="1"/>
    <col min="14322" max="14322" width="5.625" style="141" customWidth="1"/>
    <col min="14323" max="14323" width="10.375" style="141" customWidth="1"/>
    <col min="14324" max="14324" width="9" style="141"/>
    <col min="14325" max="14325" width="16.125" style="141" customWidth="1"/>
    <col min="14326" max="14567" width="9" style="141"/>
    <col min="14568" max="14568" width="4.125" style="141" customWidth="1"/>
    <col min="14569" max="14569" width="2.875" style="141" customWidth="1"/>
    <col min="14570" max="14575" width="7.625" style="141" customWidth="1"/>
    <col min="14576" max="14576" width="4.75" style="141" customWidth="1"/>
    <col min="14577" max="14577" width="5" style="141" customWidth="1"/>
    <col min="14578" max="14578" width="5.625" style="141" customWidth="1"/>
    <col min="14579" max="14579" width="10.375" style="141" customWidth="1"/>
    <col min="14580" max="14580" width="9" style="141"/>
    <col min="14581" max="14581" width="16.125" style="141" customWidth="1"/>
    <col min="14582" max="14823" width="9" style="141"/>
    <col min="14824" max="14824" width="4.125" style="141" customWidth="1"/>
    <col min="14825" max="14825" width="2.875" style="141" customWidth="1"/>
    <col min="14826" max="14831" width="7.625" style="141" customWidth="1"/>
    <col min="14832" max="14832" width="4.75" style="141" customWidth="1"/>
    <col min="14833" max="14833" width="5" style="141" customWidth="1"/>
    <col min="14834" max="14834" width="5.625" style="141" customWidth="1"/>
    <col min="14835" max="14835" width="10.375" style="141" customWidth="1"/>
    <col min="14836" max="14836" width="9" style="141"/>
    <col min="14837" max="14837" width="16.125" style="141" customWidth="1"/>
    <col min="14838" max="15079" width="9" style="141"/>
    <col min="15080" max="15080" width="4.125" style="141" customWidth="1"/>
    <col min="15081" max="15081" width="2.875" style="141" customWidth="1"/>
    <col min="15082" max="15087" width="7.625" style="141" customWidth="1"/>
    <col min="15088" max="15088" width="4.75" style="141" customWidth="1"/>
    <col min="15089" max="15089" width="5" style="141" customWidth="1"/>
    <col min="15090" max="15090" width="5.625" style="141" customWidth="1"/>
    <col min="15091" max="15091" width="10.375" style="141" customWidth="1"/>
    <col min="15092" max="15092" width="9" style="141"/>
    <col min="15093" max="15093" width="16.125" style="141" customWidth="1"/>
    <col min="15094" max="15335" width="9" style="141"/>
    <col min="15336" max="15336" width="4.125" style="141" customWidth="1"/>
    <col min="15337" max="15337" width="2.875" style="141" customWidth="1"/>
    <col min="15338" max="15343" width="7.625" style="141" customWidth="1"/>
    <col min="15344" max="15344" width="4.75" style="141" customWidth="1"/>
    <col min="15345" max="15345" width="5" style="141" customWidth="1"/>
    <col min="15346" max="15346" width="5.625" style="141" customWidth="1"/>
    <col min="15347" max="15347" width="10.375" style="141" customWidth="1"/>
    <col min="15348" max="15348" width="9" style="141"/>
    <col min="15349" max="15349" width="16.125" style="141" customWidth="1"/>
    <col min="15350" max="15591" width="9" style="141"/>
    <col min="15592" max="15592" width="4.125" style="141" customWidth="1"/>
    <col min="15593" max="15593" width="2.875" style="141" customWidth="1"/>
    <col min="15594" max="15599" width="7.625" style="141" customWidth="1"/>
    <col min="15600" max="15600" width="4.75" style="141" customWidth="1"/>
    <col min="15601" max="15601" width="5" style="141" customWidth="1"/>
    <col min="15602" max="15602" width="5.625" style="141" customWidth="1"/>
    <col min="15603" max="15603" width="10.375" style="141" customWidth="1"/>
    <col min="15604" max="15604" width="9" style="141"/>
    <col min="15605" max="15605" width="16.125" style="141" customWidth="1"/>
    <col min="15606" max="15847" width="9" style="141"/>
    <col min="15848" max="15848" width="4.125" style="141" customWidth="1"/>
    <col min="15849" max="15849" width="2.875" style="141" customWidth="1"/>
    <col min="15850" max="15855" width="7.625" style="141" customWidth="1"/>
    <col min="15856" max="15856" width="4.75" style="141" customWidth="1"/>
    <col min="15857" max="15857" width="5" style="141" customWidth="1"/>
    <col min="15858" max="15858" width="5.625" style="141" customWidth="1"/>
    <col min="15859" max="15859" width="10.375" style="141" customWidth="1"/>
    <col min="15860" max="15860" width="9" style="141"/>
    <col min="15861" max="15861" width="16.125" style="141" customWidth="1"/>
    <col min="15862" max="16103" width="9" style="141"/>
    <col min="16104" max="16104" width="4.125" style="141" customWidth="1"/>
    <col min="16105" max="16105" width="2.875" style="141" customWidth="1"/>
    <col min="16106" max="16111" width="7.625" style="141" customWidth="1"/>
    <col min="16112" max="16112" width="4.75" style="141" customWidth="1"/>
    <col min="16113" max="16113" width="5" style="141" customWidth="1"/>
    <col min="16114" max="16114" width="5.625" style="141" customWidth="1"/>
    <col min="16115" max="16115" width="10.375" style="141" customWidth="1"/>
    <col min="16116" max="16116" width="9" style="141"/>
    <col min="16117" max="16117" width="16.125" style="141" customWidth="1"/>
    <col min="16118" max="16384" width="9" style="141"/>
  </cols>
  <sheetData>
    <row r="1" spans="1:14" ht="21" x14ac:dyDescent="0.15">
      <c r="M1" s="63" t="s">
        <v>134</v>
      </c>
    </row>
    <row r="2" spans="1:14" ht="25.5" customHeight="1" x14ac:dyDescent="0.15">
      <c r="A2" s="322" t="s">
        <v>138</v>
      </c>
      <c r="B2" s="322"/>
      <c r="C2" s="322"/>
      <c r="D2" s="322"/>
      <c r="E2" s="322"/>
      <c r="F2" s="322"/>
      <c r="G2" s="322"/>
      <c r="H2" s="322"/>
      <c r="I2" s="322"/>
      <c r="J2" s="322"/>
      <c r="K2" s="322"/>
      <c r="L2" s="322"/>
      <c r="M2" s="322"/>
      <c r="N2" s="322"/>
    </row>
    <row r="3" spans="1:14" ht="18" customHeight="1" x14ac:dyDescent="0.15"/>
    <row r="4" spans="1:14" s="64" customFormat="1" ht="15.75" customHeight="1" x14ac:dyDescent="0.15">
      <c r="B4" s="65" t="s">
        <v>99</v>
      </c>
    </row>
    <row r="5" spans="1:14" ht="59.25" customHeight="1" x14ac:dyDescent="0.15">
      <c r="B5" s="323" t="s">
        <v>100</v>
      </c>
      <c r="C5" s="323"/>
      <c r="D5" s="324"/>
      <c r="E5" s="324"/>
      <c r="F5" s="324"/>
      <c r="G5" s="324"/>
      <c r="H5" s="324"/>
      <c r="I5" s="324"/>
      <c r="J5" s="324"/>
      <c r="K5" s="324"/>
      <c r="L5" s="324"/>
      <c r="M5" s="324"/>
    </row>
    <row r="6" spans="1:14" ht="30.75" customHeight="1" x14ac:dyDescent="0.15">
      <c r="B6" s="325" t="s">
        <v>101</v>
      </c>
      <c r="C6" s="325"/>
      <c r="D6" s="326"/>
      <c r="E6" s="326"/>
      <c r="F6" s="325" t="s">
        <v>102</v>
      </c>
      <c r="G6" s="325"/>
      <c r="H6" s="327"/>
      <c r="I6" s="327"/>
      <c r="J6" s="327"/>
      <c r="K6" s="327"/>
      <c r="L6" s="327"/>
      <c r="M6" s="327"/>
    </row>
    <row r="7" spans="1:14" ht="30.75" customHeight="1" x14ac:dyDescent="0.15">
      <c r="B7" s="325" t="s">
        <v>103</v>
      </c>
      <c r="C7" s="325"/>
      <c r="D7" s="327"/>
      <c r="E7" s="327"/>
      <c r="F7" s="325" t="s">
        <v>104</v>
      </c>
      <c r="G7" s="325"/>
      <c r="H7" s="326"/>
      <c r="I7" s="326"/>
      <c r="J7" s="142" t="s">
        <v>105</v>
      </c>
      <c r="K7" s="328"/>
      <c r="L7" s="329"/>
      <c r="M7" s="143" t="s">
        <v>106</v>
      </c>
    </row>
    <row r="8" spans="1:14" ht="30.75" customHeight="1" x14ac:dyDescent="0.15">
      <c r="B8" s="325" t="s">
        <v>107</v>
      </c>
      <c r="C8" s="325"/>
      <c r="D8" s="327"/>
      <c r="E8" s="327"/>
      <c r="F8" s="325" t="s">
        <v>108</v>
      </c>
      <c r="G8" s="325"/>
      <c r="H8" s="327"/>
      <c r="I8" s="327"/>
      <c r="J8" s="142" t="s">
        <v>109</v>
      </c>
      <c r="K8" s="328"/>
      <c r="L8" s="329"/>
      <c r="M8" s="143" t="s">
        <v>110</v>
      </c>
    </row>
    <row r="9" spans="1:14" ht="30.75" customHeight="1" x14ac:dyDescent="0.15">
      <c r="B9" s="325" t="s">
        <v>111</v>
      </c>
      <c r="C9" s="325"/>
      <c r="D9" s="328"/>
      <c r="E9" s="329"/>
      <c r="F9" s="330" t="s">
        <v>106</v>
      </c>
      <c r="G9" s="331"/>
      <c r="H9" s="325" t="s">
        <v>217</v>
      </c>
      <c r="I9" s="325"/>
      <c r="J9" s="325"/>
      <c r="K9" s="332"/>
      <c r="L9" s="332"/>
      <c r="M9" s="332"/>
    </row>
    <row r="10" spans="1:14" ht="59.25" customHeight="1" x14ac:dyDescent="0.15">
      <c r="B10" s="333" t="s">
        <v>112</v>
      </c>
      <c r="C10" s="333"/>
      <c r="D10" s="334"/>
      <c r="E10" s="334"/>
      <c r="F10" s="334"/>
      <c r="G10" s="334"/>
      <c r="H10" s="334"/>
      <c r="I10" s="334"/>
      <c r="J10" s="334"/>
      <c r="K10" s="334"/>
      <c r="L10" s="334"/>
      <c r="M10" s="334"/>
    </row>
    <row r="11" spans="1:14" ht="23.25" customHeight="1" x14ac:dyDescent="0.15">
      <c r="B11" s="338" t="s">
        <v>113</v>
      </c>
      <c r="C11" s="337" t="s">
        <v>114</v>
      </c>
      <c r="D11" s="337"/>
      <c r="E11" s="337" t="s">
        <v>115</v>
      </c>
      <c r="F11" s="337"/>
      <c r="G11" s="337" t="s">
        <v>116</v>
      </c>
      <c r="H11" s="337"/>
      <c r="I11" s="338" t="s">
        <v>117</v>
      </c>
      <c r="J11" s="337" t="s">
        <v>114</v>
      </c>
      <c r="K11" s="337"/>
      <c r="L11" s="337" t="s">
        <v>118</v>
      </c>
      <c r="M11" s="337"/>
    </row>
    <row r="12" spans="1:14" ht="23.25" customHeight="1" x14ac:dyDescent="0.15">
      <c r="B12" s="338"/>
      <c r="C12" s="335"/>
      <c r="D12" s="335"/>
      <c r="E12" s="336"/>
      <c r="F12" s="336"/>
      <c r="G12" s="335"/>
      <c r="H12" s="335"/>
      <c r="I12" s="338"/>
      <c r="J12" s="335"/>
      <c r="K12" s="335"/>
      <c r="L12" s="335"/>
      <c r="M12" s="335"/>
    </row>
    <row r="13" spans="1:14" ht="23.25" customHeight="1" x14ac:dyDescent="0.15">
      <c r="B13" s="338"/>
      <c r="C13" s="339"/>
      <c r="D13" s="339"/>
      <c r="E13" s="340"/>
      <c r="F13" s="340"/>
      <c r="G13" s="339"/>
      <c r="H13" s="339"/>
      <c r="I13" s="338"/>
      <c r="J13" s="339"/>
      <c r="K13" s="339"/>
      <c r="L13" s="339"/>
      <c r="M13" s="339"/>
    </row>
    <row r="14" spans="1:14" ht="23.25" customHeight="1" x14ac:dyDescent="0.15">
      <c r="B14" s="338"/>
      <c r="C14" s="339"/>
      <c r="D14" s="339"/>
      <c r="E14" s="340"/>
      <c r="F14" s="340"/>
      <c r="G14" s="339"/>
      <c r="H14" s="339"/>
      <c r="I14" s="338"/>
      <c r="J14" s="339"/>
      <c r="K14" s="339"/>
      <c r="L14" s="339"/>
      <c r="M14" s="339"/>
    </row>
    <row r="15" spans="1:14" ht="23.25" customHeight="1" x14ac:dyDescent="0.15">
      <c r="B15" s="338"/>
      <c r="C15" s="339"/>
      <c r="D15" s="339"/>
      <c r="E15" s="340"/>
      <c r="F15" s="340"/>
      <c r="G15" s="339"/>
      <c r="H15" s="339"/>
      <c r="I15" s="338"/>
      <c r="J15" s="339"/>
      <c r="K15" s="339"/>
      <c r="L15" s="339"/>
      <c r="M15" s="339"/>
    </row>
    <row r="16" spans="1:14" ht="23.25" customHeight="1" x14ac:dyDescent="0.15">
      <c r="B16" s="338"/>
      <c r="C16" s="354" t="s">
        <v>119</v>
      </c>
      <c r="D16" s="354"/>
      <c r="E16" s="355"/>
      <c r="F16" s="355"/>
      <c r="G16" s="354"/>
      <c r="H16" s="354"/>
      <c r="I16" s="338"/>
      <c r="J16" s="339"/>
      <c r="K16" s="339"/>
      <c r="L16" s="339"/>
      <c r="M16" s="339"/>
    </row>
    <row r="17" spans="2:13" ht="23.25" customHeight="1" x14ac:dyDescent="0.15">
      <c r="B17" s="338"/>
      <c r="C17" s="341" t="s">
        <v>120</v>
      </c>
      <c r="D17" s="341"/>
      <c r="E17" s="328">
        <f>SUM(E12:F16)</f>
        <v>0</v>
      </c>
      <c r="F17" s="328"/>
      <c r="G17" s="334"/>
      <c r="H17" s="334"/>
      <c r="I17" s="338"/>
      <c r="J17" s="342"/>
      <c r="K17" s="342"/>
      <c r="L17" s="342"/>
      <c r="M17" s="342"/>
    </row>
    <row r="18" spans="2:13" ht="17.25" x14ac:dyDescent="0.15">
      <c r="B18" s="66"/>
      <c r="C18" s="67"/>
      <c r="D18" s="67"/>
      <c r="E18" s="67"/>
      <c r="F18" s="67"/>
      <c r="G18" s="67"/>
      <c r="H18" s="67"/>
      <c r="I18" s="67"/>
      <c r="J18" s="67"/>
      <c r="K18" s="67"/>
      <c r="L18" s="67"/>
      <c r="M18" s="67"/>
    </row>
    <row r="19" spans="2:13" ht="17.25" x14ac:dyDescent="0.15">
      <c r="B19" s="65" t="s">
        <v>218</v>
      </c>
      <c r="C19" s="65"/>
      <c r="D19" s="65"/>
      <c r="E19" s="65"/>
      <c r="F19" s="67"/>
      <c r="G19" s="67"/>
      <c r="H19" s="67"/>
      <c r="I19" s="67"/>
      <c r="J19" s="67"/>
      <c r="K19" s="67"/>
      <c r="L19" s="67"/>
      <c r="M19" s="68" t="s">
        <v>144</v>
      </c>
    </row>
    <row r="20" spans="2:13" ht="24" customHeight="1" x14ac:dyDescent="0.15">
      <c r="B20" s="315" t="s">
        <v>214</v>
      </c>
      <c r="C20" s="316"/>
      <c r="D20" s="316"/>
      <c r="E20" s="316"/>
      <c r="F20" s="316"/>
      <c r="G20" s="316"/>
      <c r="H20" s="316"/>
      <c r="I20" s="317"/>
      <c r="J20" s="318" t="s">
        <v>212</v>
      </c>
      <c r="K20" s="319"/>
      <c r="L20" s="309"/>
      <c r="M20" s="310"/>
    </row>
    <row r="21" spans="2:13" ht="23.25" customHeight="1" x14ac:dyDescent="0.15">
      <c r="B21" s="299" t="s">
        <v>145</v>
      </c>
      <c r="C21" s="300"/>
      <c r="D21" s="293"/>
      <c r="E21" s="294"/>
      <c r="F21" s="349" t="s">
        <v>207</v>
      </c>
      <c r="G21" s="350"/>
      <c r="H21" s="309"/>
      <c r="I21" s="310"/>
      <c r="J21" s="290" t="s">
        <v>215</v>
      </c>
      <c r="K21" s="291"/>
      <c r="L21" s="291"/>
      <c r="M21" s="292"/>
    </row>
    <row r="22" spans="2:13" ht="23.25" customHeight="1" x14ac:dyDescent="0.15">
      <c r="B22" s="301"/>
      <c r="C22" s="302"/>
      <c r="D22" s="295"/>
      <c r="E22" s="296"/>
      <c r="F22" s="348" t="s">
        <v>208</v>
      </c>
      <c r="G22" s="351"/>
      <c r="H22" s="307"/>
      <c r="I22" s="308"/>
      <c r="J22" s="290"/>
      <c r="K22" s="291"/>
      <c r="L22" s="291"/>
      <c r="M22" s="292"/>
    </row>
    <row r="23" spans="2:13" ht="23.25" customHeight="1" x14ac:dyDescent="0.15">
      <c r="B23" s="303"/>
      <c r="C23" s="304"/>
      <c r="D23" s="297"/>
      <c r="E23" s="298"/>
      <c r="F23" s="320" t="s">
        <v>209</v>
      </c>
      <c r="G23" s="321"/>
      <c r="H23" s="305"/>
      <c r="I23" s="306"/>
      <c r="J23" s="290"/>
      <c r="K23" s="291"/>
      <c r="L23" s="291"/>
      <c r="M23" s="292"/>
    </row>
    <row r="24" spans="2:13" ht="23.25" customHeight="1" x14ac:dyDescent="0.15">
      <c r="B24" s="407" t="s">
        <v>211</v>
      </c>
      <c r="C24" s="408"/>
      <c r="D24" s="352">
        <f>D21</f>
        <v>0</v>
      </c>
      <c r="E24" s="353"/>
      <c r="F24" s="407" t="s">
        <v>210</v>
      </c>
      <c r="G24" s="408"/>
      <c r="H24" s="313">
        <f>H21+H23</f>
        <v>0</v>
      </c>
      <c r="I24" s="314"/>
      <c r="J24" s="311" t="s">
        <v>213</v>
      </c>
      <c r="K24" s="312"/>
      <c r="L24" s="313"/>
      <c r="M24" s="314"/>
    </row>
    <row r="25" spans="2:13" ht="15.75" customHeight="1" x14ac:dyDescent="0.15">
      <c r="B25" s="72" t="s">
        <v>205</v>
      </c>
      <c r="C25" s="67"/>
      <c r="D25" s="67"/>
      <c r="E25" s="67"/>
      <c r="F25" s="67"/>
      <c r="G25" s="67"/>
      <c r="H25" s="67"/>
      <c r="I25" s="67"/>
      <c r="J25" s="67"/>
      <c r="K25" s="67"/>
      <c r="L25" s="67"/>
    </row>
    <row r="26" spans="2:13" ht="15.75" customHeight="1" x14ac:dyDescent="0.15">
      <c r="B26" s="72" t="s">
        <v>206</v>
      </c>
      <c r="C26" s="72"/>
      <c r="D26" s="72"/>
      <c r="E26" s="72"/>
      <c r="F26" s="72"/>
      <c r="G26" s="72"/>
      <c r="H26" s="72"/>
      <c r="I26" s="72"/>
      <c r="J26" s="72"/>
      <c r="K26" s="72"/>
      <c r="L26" s="72"/>
      <c r="M26" s="67"/>
    </row>
    <row r="27" spans="2:13" ht="6.75" customHeight="1" x14ac:dyDescent="0.15">
      <c r="B27" s="74"/>
      <c r="C27" s="74"/>
      <c r="D27" s="74"/>
      <c r="E27" s="74"/>
      <c r="F27" s="74"/>
      <c r="G27" s="74"/>
      <c r="H27" s="74"/>
      <c r="I27" s="74"/>
      <c r="J27" s="74"/>
      <c r="K27" s="74"/>
      <c r="L27" s="74"/>
      <c r="M27" s="67"/>
    </row>
    <row r="28" spans="2:13" ht="17.25" x14ac:dyDescent="0.15">
      <c r="B28" s="65" t="s">
        <v>219</v>
      </c>
      <c r="C28" s="65"/>
      <c r="D28" s="65"/>
      <c r="E28" s="65"/>
      <c r="F28" s="67"/>
      <c r="G28" s="67"/>
      <c r="H28" s="67"/>
      <c r="I28" s="67"/>
      <c r="J28" s="68"/>
      <c r="K28" s="67"/>
      <c r="L28" s="68" t="s">
        <v>148</v>
      </c>
      <c r="M28" s="67"/>
    </row>
    <row r="29" spans="2:13" ht="31.5" customHeight="1" x14ac:dyDescent="0.15">
      <c r="B29" s="409"/>
      <c r="C29" s="410"/>
      <c r="D29" s="411" t="s">
        <v>121</v>
      </c>
      <c r="E29" s="412"/>
      <c r="F29" s="411" t="s">
        <v>121</v>
      </c>
      <c r="G29" s="412"/>
      <c r="H29" s="411" t="s">
        <v>121</v>
      </c>
      <c r="I29" s="413"/>
      <c r="J29" s="412"/>
      <c r="K29" s="411" t="s">
        <v>146</v>
      </c>
      <c r="L29" s="412"/>
    </row>
    <row r="30" spans="2:13" ht="23.25" customHeight="1" x14ac:dyDescent="0.15">
      <c r="B30" s="345" t="s">
        <v>122</v>
      </c>
      <c r="C30" s="345"/>
      <c r="D30" s="346"/>
      <c r="E30" s="310"/>
      <c r="F30" s="346"/>
      <c r="G30" s="310"/>
      <c r="H30" s="346"/>
      <c r="I30" s="347"/>
      <c r="J30" s="310"/>
      <c r="K30" s="346"/>
      <c r="L30" s="310"/>
    </row>
    <row r="31" spans="2:13" ht="23.25" customHeight="1" x14ac:dyDescent="0.15">
      <c r="B31" s="348" t="s">
        <v>123</v>
      </c>
      <c r="C31" s="348"/>
      <c r="D31" s="343"/>
      <c r="E31" s="308"/>
      <c r="F31" s="343"/>
      <c r="G31" s="308"/>
      <c r="H31" s="343"/>
      <c r="I31" s="344"/>
      <c r="J31" s="308"/>
      <c r="K31" s="343"/>
      <c r="L31" s="308"/>
    </row>
    <row r="32" spans="2:13" ht="23.25" customHeight="1" x14ac:dyDescent="0.15">
      <c r="B32" s="348" t="s">
        <v>124</v>
      </c>
      <c r="C32" s="348"/>
      <c r="D32" s="343"/>
      <c r="E32" s="308"/>
      <c r="F32" s="343"/>
      <c r="G32" s="308"/>
      <c r="H32" s="343"/>
      <c r="I32" s="344"/>
      <c r="J32" s="308"/>
      <c r="K32" s="343"/>
      <c r="L32" s="308"/>
    </row>
    <row r="33" spans="2:13" ht="23.25" customHeight="1" x14ac:dyDescent="0.15">
      <c r="B33" s="348" t="s">
        <v>125</v>
      </c>
      <c r="C33" s="348"/>
      <c r="D33" s="343"/>
      <c r="E33" s="308"/>
      <c r="F33" s="343"/>
      <c r="G33" s="308"/>
      <c r="H33" s="343"/>
      <c r="I33" s="344"/>
      <c r="J33" s="308"/>
      <c r="K33" s="343"/>
      <c r="L33" s="308"/>
    </row>
    <row r="34" spans="2:13" ht="23.25" customHeight="1" x14ac:dyDescent="0.15">
      <c r="B34" s="320" t="s">
        <v>126</v>
      </c>
      <c r="C34" s="320"/>
      <c r="D34" s="406"/>
      <c r="E34" s="306"/>
      <c r="F34" s="406"/>
      <c r="G34" s="306"/>
      <c r="H34" s="406"/>
      <c r="I34" s="414"/>
      <c r="J34" s="306"/>
      <c r="K34" s="406"/>
      <c r="L34" s="306"/>
    </row>
    <row r="35" spans="2:13" ht="15.75" customHeight="1" x14ac:dyDescent="0.15">
      <c r="B35" s="405" t="s">
        <v>147</v>
      </c>
      <c r="C35" s="405"/>
      <c r="D35" s="405"/>
      <c r="E35" s="405"/>
      <c r="F35" s="405"/>
      <c r="G35" s="405"/>
      <c r="H35" s="405"/>
      <c r="I35" s="405"/>
      <c r="J35" s="405"/>
      <c r="K35" s="405"/>
      <c r="L35" s="405"/>
      <c r="M35" s="67"/>
    </row>
    <row r="36" spans="2:13" ht="6.75" customHeight="1" x14ac:dyDescent="0.15">
      <c r="B36" s="74"/>
      <c r="C36" s="74"/>
      <c r="D36" s="74"/>
      <c r="E36" s="74"/>
      <c r="F36" s="74"/>
      <c r="G36" s="74"/>
      <c r="H36" s="74"/>
      <c r="I36" s="74"/>
      <c r="J36" s="74"/>
      <c r="K36" s="74"/>
      <c r="L36" s="74"/>
      <c r="M36" s="67"/>
    </row>
    <row r="37" spans="2:13" ht="17.25" x14ac:dyDescent="0.15">
      <c r="B37" s="70" t="s">
        <v>137</v>
      </c>
      <c r="C37" s="70"/>
      <c r="D37" s="70"/>
      <c r="E37" s="70"/>
      <c r="F37" s="70"/>
      <c r="G37" s="67"/>
      <c r="H37" s="68"/>
      <c r="I37" s="67"/>
      <c r="J37" s="67"/>
      <c r="M37" s="68" t="s">
        <v>148</v>
      </c>
    </row>
    <row r="38" spans="2:13" ht="19.5" x14ac:dyDescent="0.15">
      <c r="B38" s="399" t="s">
        <v>127</v>
      </c>
      <c r="C38" s="400"/>
      <c r="D38" s="388" t="s">
        <v>135</v>
      </c>
      <c r="E38" s="391"/>
      <c r="F38" s="144"/>
      <c r="G38" s="388" t="s">
        <v>135</v>
      </c>
      <c r="H38" s="391"/>
      <c r="I38" s="393"/>
      <c r="J38" s="363"/>
      <c r="K38" s="388" t="s">
        <v>135</v>
      </c>
      <c r="L38" s="391"/>
      <c r="M38" s="144"/>
    </row>
    <row r="39" spans="2:13" ht="17.25" customHeight="1" x14ac:dyDescent="0.15">
      <c r="B39" s="401"/>
      <c r="C39" s="402"/>
      <c r="D39" s="389"/>
      <c r="E39" s="392"/>
      <c r="F39" s="374" t="s">
        <v>136</v>
      </c>
      <c r="G39" s="389"/>
      <c r="H39" s="392"/>
      <c r="I39" s="384" t="s">
        <v>136</v>
      </c>
      <c r="J39" s="385"/>
      <c r="K39" s="389"/>
      <c r="L39" s="392"/>
      <c r="M39" s="374" t="s">
        <v>136</v>
      </c>
    </row>
    <row r="40" spans="2:13" ht="27.75" customHeight="1" thickBot="1" x14ac:dyDescent="0.2">
      <c r="B40" s="403"/>
      <c r="C40" s="404"/>
      <c r="D40" s="390"/>
      <c r="E40" s="145" t="s">
        <v>128</v>
      </c>
      <c r="F40" s="375"/>
      <c r="G40" s="390"/>
      <c r="H40" s="145" t="s">
        <v>128</v>
      </c>
      <c r="I40" s="386"/>
      <c r="J40" s="387"/>
      <c r="K40" s="390"/>
      <c r="L40" s="145" t="s">
        <v>128</v>
      </c>
      <c r="M40" s="375"/>
    </row>
    <row r="41" spans="2:13" ht="23.25" customHeight="1" thickTop="1" x14ac:dyDescent="0.15">
      <c r="B41" s="397" t="s">
        <v>129</v>
      </c>
      <c r="C41" s="398"/>
      <c r="D41" s="146"/>
      <c r="E41" s="147" t="str">
        <f t="shared" ref="E41:E46" si="0">IFERROR($D41/$D$47,"")</f>
        <v/>
      </c>
      <c r="F41" s="148"/>
      <c r="G41" s="146"/>
      <c r="H41" s="147" t="str">
        <f t="shared" ref="H41:H46" si="1">IFERROR($G41/$G$47,"")</f>
        <v/>
      </c>
      <c r="I41" s="382"/>
      <c r="J41" s="383"/>
      <c r="K41" s="146"/>
      <c r="L41" s="147" t="str">
        <f t="shared" ref="L41:L46" si="2">IFERROR($K41/$K$47,"")</f>
        <v/>
      </c>
      <c r="M41" s="148"/>
    </row>
    <row r="42" spans="2:13" ht="23.25" customHeight="1" x14ac:dyDescent="0.15">
      <c r="B42" s="370" t="s">
        <v>130</v>
      </c>
      <c r="C42" s="371"/>
      <c r="D42" s="149"/>
      <c r="E42" s="150" t="str">
        <f t="shared" si="0"/>
        <v/>
      </c>
      <c r="F42" s="151"/>
      <c r="G42" s="149"/>
      <c r="H42" s="150" t="str">
        <f t="shared" si="1"/>
        <v/>
      </c>
      <c r="I42" s="380"/>
      <c r="J42" s="381"/>
      <c r="K42" s="149"/>
      <c r="L42" s="150" t="str">
        <f t="shared" si="2"/>
        <v/>
      </c>
      <c r="M42" s="151"/>
    </row>
    <row r="43" spans="2:13" ht="23.25" customHeight="1" x14ac:dyDescent="0.15">
      <c r="B43" s="370" t="s">
        <v>131</v>
      </c>
      <c r="C43" s="371"/>
      <c r="D43" s="149"/>
      <c r="E43" s="150" t="str">
        <f t="shared" si="0"/>
        <v/>
      </c>
      <c r="F43" s="151"/>
      <c r="G43" s="149"/>
      <c r="H43" s="150" t="str">
        <f t="shared" si="1"/>
        <v/>
      </c>
      <c r="I43" s="380"/>
      <c r="J43" s="381"/>
      <c r="K43" s="149"/>
      <c r="L43" s="150" t="str">
        <f t="shared" si="2"/>
        <v/>
      </c>
      <c r="M43" s="151"/>
    </row>
    <row r="44" spans="2:13" ht="23.25" customHeight="1" x14ac:dyDescent="0.15">
      <c r="B44" s="370"/>
      <c r="C44" s="371"/>
      <c r="D44" s="149"/>
      <c r="E44" s="150" t="str">
        <f t="shared" si="0"/>
        <v/>
      </c>
      <c r="F44" s="151"/>
      <c r="G44" s="149"/>
      <c r="H44" s="150" t="str">
        <f t="shared" si="1"/>
        <v/>
      </c>
      <c r="I44" s="380"/>
      <c r="J44" s="381"/>
      <c r="K44" s="149"/>
      <c r="L44" s="150" t="str">
        <f t="shared" si="2"/>
        <v/>
      </c>
      <c r="M44" s="151"/>
    </row>
    <row r="45" spans="2:13" ht="23.25" customHeight="1" x14ac:dyDescent="0.15">
      <c r="B45" s="370"/>
      <c r="C45" s="371"/>
      <c r="D45" s="149"/>
      <c r="E45" s="150" t="str">
        <f t="shared" si="0"/>
        <v/>
      </c>
      <c r="F45" s="151"/>
      <c r="G45" s="149"/>
      <c r="H45" s="150" t="str">
        <f t="shared" si="1"/>
        <v/>
      </c>
      <c r="I45" s="380"/>
      <c r="J45" s="381"/>
      <c r="K45" s="149"/>
      <c r="L45" s="150" t="str">
        <f t="shared" si="2"/>
        <v/>
      </c>
      <c r="M45" s="151"/>
    </row>
    <row r="46" spans="2:13" ht="23.25" customHeight="1" x14ac:dyDescent="0.15">
      <c r="B46" s="372" t="s">
        <v>119</v>
      </c>
      <c r="C46" s="373"/>
      <c r="D46" s="152"/>
      <c r="E46" s="153" t="str">
        <f t="shared" si="0"/>
        <v/>
      </c>
      <c r="F46" s="154"/>
      <c r="G46" s="152"/>
      <c r="H46" s="153" t="str">
        <f t="shared" si="1"/>
        <v/>
      </c>
      <c r="I46" s="378"/>
      <c r="J46" s="379"/>
      <c r="K46" s="152"/>
      <c r="L46" s="153" t="str">
        <f t="shared" si="2"/>
        <v/>
      </c>
      <c r="M46" s="154"/>
    </row>
    <row r="47" spans="2:13" ht="23.25" customHeight="1" x14ac:dyDescent="0.15">
      <c r="B47" s="362" t="s">
        <v>132</v>
      </c>
      <c r="C47" s="363"/>
      <c r="D47" s="155">
        <f>SUM(D41:D46)</f>
        <v>0</v>
      </c>
      <c r="E47" s="156">
        <f>SUM(E41:E46)</f>
        <v>0</v>
      </c>
      <c r="F47" s="157">
        <f>SUM(F41:F46)</f>
        <v>0</v>
      </c>
      <c r="G47" s="155">
        <f>SUM(G41:G46)</f>
        <v>0</v>
      </c>
      <c r="H47" s="156">
        <f>SUM(H41:H46)</f>
        <v>0</v>
      </c>
      <c r="I47" s="376">
        <f>SUM(I41:J46)</f>
        <v>0</v>
      </c>
      <c r="J47" s="377"/>
      <c r="K47" s="155">
        <f>SUM(K41:K46)</f>
        <v>0</v>
      </c>
      <c r="L47" s="156">
        <f>SUM(L41:L46)</f>
        <v>0</v>
      </c>
      <c r="M47" s="157">
        <f>SUM(M41:N46)</f>
        <v>0</v>
      </c>
    </row>
    <row r="48" spans="2:13" ht="25.5" customHeight="1" x14ac:dyDescent="0.15">
      <c r="B48" s="365" t="s">
        <v>133</v>
      </c>
      <c r="C48" s="366"/>
      <c r="D48" s="367"/>
      <c r="E48" s="158" t="str">
        <f>IFERROR(F47/D47,"")</f>
        <v/>
      </c>
      <c r="F48" s="159"/>
      <c r="G48" s="159"/>
      <c r="H48" s="158" t="str">
        <f>IFERROR(I47/G47,"")</f>
        <v/>
      </c>
      <c r="I48" s="368"/>
      <c r="J48" s="369"/>
      <c r="K48" s="159"/>
      <c r="L48" s="158" t="str">
        <f>IFERROR(M47/K47,"")</f>
        <v/>
      </c>
      <c r="M48" s="159"/>
    </row>
    <row r="49" spans="2:13" ht="17.25" x14ac:dyDescent="0.15">
      <c r="B49" s="69"/>
      <c r="C49" s="67"/>
      <c r="D49" s="67"/>
      <c r="E49" s="67"/>
      <c r="F49" s="67"/>
      <c r="G49" s="67"/>
      <c r="H49" s="67"/>
      <c r="I49" s="67"/>
      <c r="J49" s="67"/>
      <c r="K49" s="67"/>
      <c r="L49" s="67"/>
      <c r="M49" s="73"/>
    </row>
    <row r="50" spans="2:13" ht="17.25" x14ac:dyDescent="0.15">
      <c r="B50" s="364" t="s">
        <v>143</v>
      </c>
      <c r="C50" s="364"/>
      <c r="D50" s="364"/>
      <c r="E50" s="364"/>
      <c r="F50" s="364"/>
      <c r="G50" s="364"/>
      <c r="H50" s="364"/>
      <c r="I50" s="364"/>
      <c r="J50" s="364"/>
      <c r="K50" s="364"/>
      <c r="L50" s="67"/>
      <c r="M50" s="67"/>
    </row>
    <row r="51" spans="2:13" ht="17.25" x14ac:dyDescent="0.15">
      <c r="B51" s="394" t="s">
        <v>140</v>
      </c>
      <c r="C51" s="395"/>
      <c r="D51" s="395"/>
      <c r="E51" s="395"/>
      <c r="F51" s="395"/>
      <c r="G51" s="395"/>
      <c r="H51" s="395"/>
      <c r="I51" s="395"/>
      <c r="J51" s="395"/>
      <c r="K51" s="395"/>
      <c r="L51" s="395"/>
      <c r="M51" s="396"/>
    </row>
    <row r="52" spans="2:13" ht="17.25" x14ac:dyDescent="0.15">
      <c r="B52" s="359" t="s">
        <v>141</v>
      </c>
      <c r="C52" s="360"/>
      <c r="D52" s="360"/>
      <c r="E52" s="360"/>
      <c r="F52" s="360"/>
      <c r="G52" s="360"/>
      <c r="H52" s="360"/>
      <c r="I52" s="360"/>
      <c r="J52" s="360"/>
      <c r="K52" s="360"/>
      <c r="L52" s="360"/>
      <c r="M52" s="361"/>
    </row>
    <row r="53" spans="2:13" ht="42" customHeight="1" x14ac:dyDescent="0.15">
      <c r="B53" s="359"/>
      <c r="C53" s="360"/>
      <c r="D53" s="360"/>
      <c r="E53" s="360"/>
      <c r="F53" s="360"/>
      <c r="G53" s="360"/>
      <c r="H53" s="360"/>
      <c r="I53" s="360"/>
      <c r="J53" s="360"/>
      <c r="K53" s="360"/>
      <c r="L53" s="360"/>
      <c r="M53" s="361"/>
    </row>
    <row r="54" spans="2:13" ht="17.25" x14ac:dyDescent="0.15">
      <c r="B54" s="359" t="s">
        <v>142</v>
      </c>
      <c r="C54" s="360"/>
      <c r="D54" s="360"/>
      <c r="E54" s="360"/>
      <c r="F54" s="360"/>
      <c r="G54" s="360"/>
      <c r="H54" s="360"/>
      <c r="I54" s="360"/>
      <c r="J54" s="360"/>
      <c r="K54" s="360"/>
      <c r="L54" s="360"/>
      <c r="M54" s="361"/>
    </row>
    <row r="55" spans="2:13" ht="42" customHeight="1" x14ac:dyDescent="0.15">
      <c r="B55" s="356"/>
      <c r="C55" s="357"/>
      <c r="D55" s="357"/>
      <c r="E55" s="357"/>
      <c r="F55" s="357"/>
      <c r="G55" s="357"/>
      <c r="H55" s="357"/>
      <c r="I55" s="357"/>
      <c r="J55" s="357"/>
      <c r="K55" s="357"/>
      <c r="L55" s="357"/>
      <c r="M55" s="358"/>
    </row>
    <row r="56" spans="2:13" ht="17.25" x14ac:dyDescent="0.15">
      <c r="B56" s="71" t="s">
        <v>139</v>
      </c>
      <c r="C56" s="67"/>
      <c r="D56" s="67"/>
      <c r="E56" s="67"/>
      <c r="F56" s="67"/>
      <c r="G56" s="67"/>
      <c r="H56" s="67"/>
      <c r="I56" s="67"/>
      <c r="J56" s="67"/>
      <c r="K56" s="67"/>
      <c r="L56" s="67"/>
      <c r="M56" s="67"/>
    </row>
    <row r="57" spans="2:13" ht="14.25" x14ac:dyDescent="0.15">
      <c r="B57" s="72"/>
    </row>
    <row r="58" spans="2:13" ht="14.25" x14ac:dyDescent="0.15">
      <c r="B58" s="72"/>
    </row>
    <row r="59" spans="2:13" ht="14.25" x14ac:dyDescent="0.15">
      <c r="B59" s="72"/>
    </row>
  </sheetData>
  <mergeCells count="143">
    <mergeCell ref="B35:L35"/>
    <mergeCell ref="K34:L34"/>
    <mergeCell ref="K33:L33"/>
    <mergeCell ref="K32:L32"/>
    <mergeCell ref="B24:C24"/>
    <mergeCell ref="F24:G24"/>
    <mergeCell ref="B29:C29"/>
    <mergeCell ref="D29:E29"/>
    <mergeCell ref="F29:G29"/>
    <mergeCell ref="H29:J29"/>
    <mergeCell ref="H24:I24"/>
    <mergeCell ref="B34:C34"/>
    <mergeCell ref="D34:E34"/>
    <mergeCell ref="F34:G34"/>
    <mergeCell ref="H34:J34"/>
    <mergeCell ref="B32:C32"/>
    <mergeCell ref="D32:E32"/>
    <mergeCell ref="F32:G32"/>
    <mergeCell ref="H32:J32"/>
    <mergeCell ref="B33:C33"/>
    <mergeCell ref="K30:L30"/>
    <mergeCell ref="K29:L29"/>
    <mergeCell ref="F39:F40"/>
    <mergeCell ref="G38:G40"/>
    <mergeCell ref="H38:H39"/>
    <mergeCell ref="K38:K40"/>
    <mergeCell ref="L38:L39"/>
    <mergeCell ref="I38:J38"/>
    <mergeCell ref="B51:M51"/>
    <mergeCell ref="B43:C43"/>
    <mergeCell ref="B44:C44"/>
    <mergeCell ref="B41:C41"/>
    <mergeCell ref="B42:C42"/>
    <mergeCell ref="B38:C40"/>
    <mergeCell ref="E38:E39"/>
    <mergeCell ref="D38:D40"/>
    <mergeCell ref="C16:D16"/>
    <mergeCell ref="E16:F16"/>
    <mergeCell ref="G16:H16"/>
    <mergeCell ref="B55:M55"/>
    <mergeCell ref="B54:M54"/>
    <mergeCell ref="B53:M53"/>
    <mergeCell ref="B47:C47"/>
    <mergeCell ref="B50:K50"/>
    <mergeCell ref="B48:D48"/>
    <mergeCell ref="I48:J48"/>
    <mergeCell ref="B45:C45"/>
    <mergeCell ref="B46:C46"/>
    <mergeCell ref="B52:M52"/>
    <mergeCell ref="M39:M40"/>
    <mergeCell ref="I47:J47"/>
    <mergeCell ref="I46:J46"/>
    <mergeCell ref="I45:J45"/>
    <mergeCell ref="I44:J44"/>
    <mergeCell ref="I43:J43"/>
    <mergeCell ref="I42:J42"/>
    <mergeCell ref="I41:J41"/>
    <mergeCell ref="L17:M17"/>
    <mergeCell ref="L20:M20"/>
    <mergeCell ref="I39:J40"/>
    <mergeCell ref="C14:D14"/>
    <mergeCell ref="E14:F14"/>
    <mergeCell ref="G14:H14"/>
    <mergeCell ref="J14:K14"/>
    <mergeCell ref="L14:M14"/>
    <mergeCell ref="B11:B17"/>
    <mergeCell ref="D33:E33"/>
    <mergeCell ref="F33:G33"/>
    <mergeCell ref="H33:J33"/>
    <mergeCell ref="B30:C30"/>
    <mergeCell ref="D30:E30"/>
    <mergeCell ref="F30:G30"/>
    <mergeCell ref="H30:J30"/>
    <mergeCell ref="B31:C31"/>
    <mergeCell ref="D31:E31"/>
    <mergeCell ref="F31:G31"/>
    <mergeCell ref="H31:J31"/>
    <mergeCell ref="F21:G21"/>
    <mergeCell ref="F22:G22"/>
    <mergeCell ref="J15:K15"/>
    <mergeCell ref="K31:L31"/>
    <mergeCell ref="D24:E24"/>
    <mergeCell ref="L11:M11"/>
    <mergeCell ref="L15:M15"/>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E15:F15"/>
    <mergeCell ref="G15:H15"/>
    <mergeCell ref="J16:K16"/>
    <mergeCell ref="L16:M16"/>
    <mergeCell ref="C17:D17"/>
    <mergeCell ref="E17:F17"/>
    <mergeCell ref="G17:H17"/>
    <mergeCell ref="J17:K17"/>
    <mergeCell ref="L13:M13"/>
    <mergeCell ref="B10:C10"/>
    <mergeCell ref="D10:M10"/>
    <mergeCell ref="B7:C7"/>
    <mergeCell ref="D7:E7"/>
    <mergeCell ref="F7:G7"/>
    <mergeCell ref="H7:I7"/>
    <mergeCell ref="K7:L7"/>
    <mergeCell ref="B8:C8"/>
    <mergeCell ref="D8:E8"/>
    <mergeCell ref="F8:G8"/>
    <mergeCell ref="H8:I8"/>
    <mergeCell ref="K8:L8"/>
    <mergeCell ref="A2:N2"/>
    <mergeCell ref="B5:C5"/>
    <mergeCell ref="D5:M5"/>
    <mergeCell ref="B6:C6"/>
    <mergeCell ref="D6:E6"/>
    <mergeCell ref="F6:G6"/>
    <mergeCell ref="H6:M6"/>
    <mergeCell ref="B9:C9"/>
    <mergeCell ref="D9:E9"/>
    <mergeCell ref="F9:G9"/>
    <mergeCell ref="H9:J9"/>
    <mergeCell ref="K9:M9"/>
    <mergeCell ref="J21:M23"/>
    <mergeCell ref="D21:E23"/>
    <mergeCell ref="B21:C23"/>
    <mergeCell ref="H23:I23"/>
    <mergeCell ref="H22:I22"/>
    <mergeCell ref="H21:I21"/>
    <mergeCell ref="J24:K24"/>
    <mergeCell ref="L24:M24"/>
    <mergeCell ref="B20:I20"/>
    <mergeCell ref="J20:K20"/>
    <mergeCell ref="F23:G23"/>
  </mergeCells>
  <phoneticPr fontId="3"/>
  <conditionalFormatting sqref="E41:E46">
    <cfRule type="cellIs" dxfId="2" priority="3" operator="equal">
      <formula>0</formula>
    </cfRule>
  </conditionalFormatting>
  <conditionalFormatting sqref="H41:H46">
    <cfRule type="cellIs" dxfId="1" priority="2" operator="equal">
      <formula>0</formula>
    </cfRule>
  </conditionalFormatting>
  <conditionalFormatting sqref="L41:L46">
    <cfRule type="cellIs" dxfId="0" priority="1" operator="equal">
      <formula>0</formula>
    </cfRule>
  </conditionalFormatting>
  <dataValidations count="1">
    <dataValidation type="list" allowBlank="1" showInputMessage="1" showErrorMessage="1" sqref="L28 M19 M37" xr:uid="{2D364962-246C-4CBE-80B7-71EE923FA954}">
      <formula1>"（単位：百万円）,（単位：千円）"</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E6E4-B1D8-43B8-9219-6974DA9EFB4B}">
  <sheetPr>
    <pageSetUpPr fitToPage="1"/>
  </sheetPr>
  <dimension ref="B1:E23"/>
  <sheetViews>
    <sheetView zoomScale="106" zoomScaleNormal="106" workbookViewId="0">
      <selection activeCell="B1" sqref="B1"/>
    </sheetView>
  </sheetViews>
  <sheetFormatPr defaultRowHeight="13.5" x14ac:dyDescent="0.15"/>
  <cols>
    <col min="1" max="1" width="1.75" style="160" customWidth="1"/>
    <col min="2" max="2" width="3.5" style="160" bestFit="1" customWidth="1"/>
    <col min="3" max="3" width="8.75" style="160" customWidth="1"/>
    <col min="4" max="4" width="8.5" style="160" bestFit="1" customWidth="1"/>
    <col min="5" max="5" width="79.625" style="160" customWidth="1"/>
    <col min="6" max="16384" width="9" style="160"/>
  </cols>
  <sheetData>
    <row r="1" spans="2:5" x14ac:dyDescent="0.15">
      <c r="E1" s="161" t="s">
        <v>197</v>
      </c>
    </row>
    <row r="2" spans="2:5" ht="36.75" customHeight="1" x14ac:dyDescent="0.15">
      <c r="B2" s="415" t="s">
        <v>196</v>
      </c>
      <c r="C2" s="415"/>
      <c r="D2" s="415"/>
      <c r="E2" s="415"/>
    </row>
    <row r="3" spans="2:5" ht="26.25" customHeight="1" x14ac:dyDescent="0.15"/>
    <row r="4" spans="2:5" ht="47.25" x14ac:dyDescent="0.15">
      <c r="B4" s="162" t="s">
        <v>195</v>
      </c>
      <c r="C4" s="162" t="s">
        <v>194</v>
      </c>
      <c r="D4" s="162" t="s">
        <v>193</v>
      </c>
      <c r="E4" s="163" t="s">
        <v>192</v>
      </c>
    </row>
    <row r="5" spans="2:5" ht="29.25" customHeight="1" x14ac:dyDescent="0.15">
      <c r="B5" s="164">
        <v>1</v>
      </c>
      <c r="C5" s="121"/>
      <c r="D5" s="121"/>
      <c r="E5" s="165" t="s">
        <v>191</v>
      </c>
    </row>
    <row r="6" spans="2:5" ht="29.25" customHeight="1" x14ac:dyDescent="0.15">
      <c r="B6" s="164">
        <v>2</v>
      </c>
      <c r="C6" s="121"/>
      <c r="D6" s="121"/>
      <c r="E6" s="165" t="s">
        <v>190</v>
      </c>
    </row>
    <row r="7" spans="2:5" ht="29.25" customHeight="1" x14ac:dyDescent="0.15">
      <c r="B7" s="166">
        <v>3</v>
      </c>
      <c r="C7" s="121"/>
      <c r="D7" s="121"/>
      <c r="E7" s="165" t="s">
        <v>189</v>
      </c>
    </row>
    <row r="8" spans="2:5" ht="29.25" customHeight="1" x14ac:dyDescent="0.15">
      <c r="B8" s="418">
        <v>4</v>
      </c>
      <c r="C8" s="123"/>
      <c r="D8" s="123"/>
      <c r="E8" s="419" t="s">
        <v>188</v>
      </c>
    </row>
    <row r="9" spans="2:5" ht="29.25" customHeight="1" x14ac:dyDescent="0.15">
      <c r="B9" s="418"/>
      <c r="C9" s="122" t="s">
        <v>187</v>
      </c>
      <c r="D9" s="122" t="s">
        <v>187</v>
      </c>
      <c r="E9" s="419"/>
    </row>
    <row r="10" spans="2:5" ht="58.5" x14ac:dyDescent="0.15">
      <c r="B10" s="166">
        <v>5</v>
      </c>
      <c r="C10" s="121"/>
      <c r="D10" s="121"/>
      <c r="E10" s="165" t="s">
        <v>186</v>
      </c>
    </row>
    <row r="11" spans="2:5" ht="36" x14ac:dyDescent="0.15">
      <c r="B11" s="166">
        <v>6</v>
      </c>
      <c r="C11" s="121"/>
      <c r="D11" s="121"/>
      <c r="E11" s="165" t="s">
        <v>220</v>
      </c>
    </row>
    <row r="12" spans="2:5" ht="29.25" customHeight="1" x14ac:dyDescent="0.15">
      <c r="B12" s="418">
        <v>7</v>
      </c>
      <c r="C12" s="121"/>
      <c r="D12" s="121"/>
      <c r="E12" s="165" t="s">
        <v>221</v>
      </c>
    </row>
    <row r="13" spans="2:5" ht="38.25" customHeight="1" x14ac:dyDescent="0.15">
      <c r="B13" s="418"/>
      <c r="C13" s="120"/>
      <c r="D13" s="120"/>
      <c r="E13" s="167" t="s">
        <v>222</v>
      </c>
    </row>
    <row r="14" spans="2:5" ht="29.25" customHeight="1" x14ac:dyDescent="0.15">
      <c r="B14" s="418"/>
      <c r="C14" s="119"/>
      <c r="D14" s="119"/>
      <c r="E14" s="168" t="s">
        <v>223</v>
      </c>
    </row>
    <row r="15" spans="2:5" ht="29.25" customHeight="1" x14ac:dyDescent="0.15">
      <c r="B15" s="418"/>
      <c r="C15" s="119"/>
      <c r="D15" s="119"/>
      <c r="E15" s="168" t="s">
        <v>224</v>
      </c>
    </row>
    <row r="16" spans="2:5" ht="29.25" customHeight="1" x14ac:dyDescent="0.15">
      <c r="B16" s="418"/>
      <c r="C16" s="119"/>
      <c r="D16" s="119"/>
      <c r="E16" s="168" t="s">
        <v>225</v>
      </c>
    </row>
    <row r="17" spans="2:5" ht="29.25" customHeight="1" x14ac:dyDescent="0.15">
      <c r="B17" s="418"/>
      <c r="C17" s="119"/>
      <c r="D17" s="119"/>
      <c r="E17" s="168" t="s">
        <v>226</v>
      </c>
    </row>
    <row r="18" spans="2:5" ht="29.25" customHeight="1" x14ac:dyDescent="0.15">
      <c r="B18" s="418"/>
      <c r="C18" s="119"/>
      <c r="D18" s="119"/>
      <c r="E18" s="168" t="s">
        <v>227</v>
      </c>
    </row>
    <row r="19" spans="2:5" ht="29.25" customHeight="1" x14ac:dyDescent="0.15">
      <c r="B19" s="418"/>
      <c r="C19" s="117"/>
      <c r="D19" s="117"/>
      <c r="E19" s="416" t="s">
        <v>228</v>
      </c>
    </row>
    <row r="20" spans="2:5" ht="29.25" customHeight="1" x14ac:dyDescent="0.15">
      <c r="B20" s="418"/>
      <c r="C20" s="118" t="s">
        <v>185</v>
      </c>
      <c r="D20" s="118" t="s">
        <v>185</v>
      </c>
      <c r="E20" s="416"/>
    </row>
    <row r="21" spans="2:5" ht="29.25" customHeight="1" x14ac:dyDescent="0.15">
      <c r="B21" s="418"/>
      <c r="C21" s="117"/>
      <c r="D21" s="117"/>
      <c r="E21" s="416" t="s">
        <v>229</v>
      </c>
    </row>
    <row r="22" spans="2:5" ht="29.25" customHeight="1" x14ac:dyDescent="0.15">
      <c r="B22" s="418"/>
      <c r="C22" s="116" t="s">
        <v>185</v>
      </c>
      <c r="D22" s="116" t="s">
        <v>185</v>
      </c>
      <c r="E22" s="417"/>
    </row>
    <row r="23" spans="2:5" x14ac:dyDescent="0.15">
      <c r="B23" s="169"/>
    </row>
  </sheetData>
  <mergeCells count="6">
    <mergeCell ref="B2:E2"/>
    <mergeCell ref="E21:E22"/>
    <mergeCell ref="B8:B9"/>
    <mergeCell ref="E8:E9"/>
    <mergeCell ref="B12:B22"/>
    <mergeCell ref="E19:E20"/>
  </mergeCells>
  <phoneticPr fontId="3"/>
  <pageMargins left="0.31496062992125984" right="0.31496062992125984" top="0.74803149606299213" bottom="0.55118110236220474" header="0.31496062992125984" footer="0.31496062992125984"/>
  <pageSetup paperSize="9" scale="9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238125</xdr:colOff>
                    <xdr:row>6</xdr:row>
                    <xdr:rowOff>133350</xdr:rowOff>
                  </from>
                  <to>
                    <xdr:col>2</xdr:col>
                    <xdr:colOff>485775</xdr:colOff>
                    <xdr:row>6</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238125</xdr:colOff>
                    <xdr:row>9</xdr:row>
                    <xdr:rowOff>295275</xdr:rowOff>
                  </from>
                  <to>
                    <xdr:col>2</xdr:col>
                    <xdr:colOff>485775</xdr:colOff>
                    <xdr:row>9</xdr:row>
                    <xdr:rowOff>447675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238125</xdr:colOff>
                    <xdr:row>12</xdr:row>
                    <xdr:rowOff>161925</xdr:rowOff>
                  </from>
                  <to>
                    <xdr:col>2</xdr:col>
                    <xdr:colOff>485775</xdr:colOff>
                    <xdr:row>12</xdr:row>
                    <xdr:rowOff>314325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238125</xdr:colOff>
                    <xdr:row>17</xdr:row>
                    <xdr:rowOff>133350</xdr:rowOff>
                  </from>
                  <to>
                    <xdr:col>2</xdr:col>
                    <xdr:colOff>485775</xdr:colOff>
                    <xdr:row>17</xdr:row>
                    <xdr:rowOff>285750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238125</xdr:colOff>
                    <xdr:row>6</xdr:row>
                    <xdr:rowOff>133350</xdr:rowOff>
                  </from>
                  <to>
                    <xdr:col>3</xdr:col>
                    <xdr:colOff>485775</xdr:colOff>
                    <xdr:row>6</xdr:row>
                    <xdr:rowOff>285750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238125</xdr:colOff>
                    <xdr:row>9</xdr:row>
                    <xdr:rowOff>295275</xdr:rowOff>
                  </from>
                  <to>
                    <xdr:col>3</xdr:col>
                    <xdr:colOff>485775</xdr:colOff>
                    <xdr:row>9</xdr:row>
                    <xdr:rowOff>447675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238125</xdr:colOff>
                    <xdr:row>12</xdr:row>
                    <xdr:rowOff>161925</xdr:rowOff>
                  </from>
                  <to>
                    <xdr:col>3</xdr:col>
                    <xdr:colOff>485775</xdr:colOff>
                    <xdr:row>12</xdr:row>
                    <xdr:rowOff>314325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238125</xdr:colOff>
                    <xdr:row>17</xdr:row>
                    <xdr:rowOff>133350</xdr:rowOff>
                  </from>
                  <to>
                    <xdr:col>3</xdr:col>
                    <xdr:colOff>485775</xdr:colOff>
                    <xdr:row>17</xdr:row>
                    <xdr:rowOff>285750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38100</xdr:colOff>
                    <xdr:row>8</xdr:row>
                    <xdr:rowOff>114300</xdr:rowOff>
                  </from>
                  <to>
                    <xdr:col>3</xdr:col>
                    <xdr:colOff>285750</xdr:colOff>
                    <xdr:row>8</xdr:row>
                    <xdr:rowOff>266700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38100</xdr:colOff>
                    <xdr:row>8</xdr:row>
                    <xdr:rowOff>114300</xdr:rowOff>
                  </from>
                  <to>
                    <xdr:col>2</xdr:col>
                    <xdr:colOff>285750</xdr:colOff>
                    <xdr:row>8</xdr:row>
                    <xdr:rowOff>266700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38100</xdr:colOff>
                    <xdr:row>21</xdr:row>
                    <xdr:rowOff>133350</xdr:rowOff>
                  </from>
                  <to>
                    <xdr:col>3</xdr:col>
                    <xdr:colOff>285750</xdr:colOff>
                    <xdr:row>21</xdr:row>
                    <xdr:rowOff>285750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xdr:col>
                    <xdr:colOff>38100</xdr:colOff>
                    <xdr:row>21</xdr:row>
                    <xdr:rowOff>133350</xdr:rowOff>
                  </from>
                  <to>
                    <xdr:col>2</xdr:col>
                    <xdr:colOff>285750</xdr:colOff>
                    <xdr:row>21</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0730-D10B-4260-BB5A-F63969A17CBC}">
  <sheetPr>
    <pageSetUpPr fitToPage="1"/>
  </sheetPr>
  <dimension ref="A1:I67"/>
  <sheetViews>
    <sheetView showGridLines="0" view="pageBreakPreview" zoomScale="96" zoomScaleNormal="100" zoomScaleSheetLayoutView="96" workbookViewId="0"/>
  </sheetViews>
  <sheetFormatPr defaultRowHeight="13.5" x14ac:dyDescent="0.15"/>
  <cols>
    <col min="1" max="1" width="2" style="141" customWidth="1"/>
    <col min="2" max="2" width="4" style="141" customWidth="1"/>
    <col min="3" max="3" width="24.625" style="141" customWidth="1"/>
    <col min="4" max="4" width="28.125" style="141" customWidth="1"/>
    <col min="5" max="5" width="18" style="141" customWidth="1"/>
    <col min="6" max="6" width="17.25" style="141" customWidth="1"/>
    <col min="7" max="7" width="22" style="141" customWidth="1"/>
    <col min="8" max="8" width="2" style="141" customWidth="1"/>
    <col min="9" max="9" width="2.625" style="141" customWidth="1"/>
    <col min="10" max="226" width="9" style="141"/>
    <col min="227" max="227" width="4.125" style="141" customWidth="1"/>
    <col min="228" max="228" width="2.875" style="141" customWidth="1"/>
    <col min="229" max="234" width="7.625" style="141" customWidth="1"/>
    <col min="235" max="235" width="4.75" style="141" customWidth="1"/>
    <col min="236" max="236" width="5" style="141" customWidth="1"/>
    <col min="237" max="237" width="5.625" style="141" customWidth="1"/>
    <col min="238" max="238" width="10.375" style="141" customWidth="1"/>
    <col min="239" max="239" width="9" style="141"/>
    <col min="240" max="240" width="16.125" style="141" customWidth="1"/>
    <col min="241" max="482" width="9" style="141"/>
    <col min="483" max="483" width="4.125" style="141" customWidth="1"/>
    <col min="484" max="484" width="2.875" style="141" customWidth="1"/>
    <col min="485" max="490" width="7.625" style="141" customWidth="1"/>
    <col min="491" max="491" width="4.75" style="141" customWidth="1"/>
    <col min="492" max="492" width="5" style="141" customWidth="1"/>
    <col min="493" max="493" width="5.625" style="141" customWidth="1"/>
    <col min="494" max="494" width="10.375" style="141" customWidth="1"/>
    <col min="495" max="495" width="9" style="141"/>
    <col min="496" max="496" width="16.125" style="141" customWidth="1"/>
    <col min="497" max="738" width="9" style="141"/>
    <col min="739" max="739" width="4.125" style="141" customWidth="1"/>
    <col min="740" max="740" width="2.875" style="141" customWidth="1"/>
    <col min="741" max="746" width="7.625" style="141" customWidth="1"/>
    <col min="747" max="747" width="4.75" style="141" customWidth="1"/>
    <col min="748" max="748" width="5" style="141" customWidth="1"/>
    <col min="749" max="749" width="5.625" style="141" customWidth="1"/>
    <col min="750" max="750" width="10.375" style="141" customWidth="1"/>
    <col min="751" max="751" width="9" style="141"/>
    <col min="752" max="752" width="16.125" style="141" customWidth="1"/>
    <col min="753" max="994" width="9" style="141"/>
    <col min="995" max="995" width="4.125" style="141" customWidth="1"/>
    <col min="996" max="996" width="2.875" style="141" customWidth="1"/>
    <col min="997" max="1002" width="7.625" style="141" customWidth="1"/>
    <col min="1003" max="1003" width="4.75" style="141" customWidth="1"/>
    <col min="1004" max="1004" width="5" style="141" customWidth="1"/>
    <col min="1005" max="1005" width="5.625" style="141" customWidth="1"/>
    <col min="1006" max="1006" width="10.375" style="141" customWidth="1"/>
    <col min="1007" max="1007" width="9" style="141"/>
    <col min="1008" max="1008" width="16.125" style="141" customWidth="1"/>
    <col min="1009" max="1250" width="9" style="141"/>
    <col min="1251" max="1251" width="4.125" style="141" customWidth="1"/>
    <col min="1252" max="1252" width="2.875" style="141" customWidth="1"/>
    <col min="1253" max="1258" width="7.625" style="141" customWidth="1"/>
    <col min="1259" max="1259" width="4.75" style="141" customWidth="1"/>
    <col min="1260" max="1260" width="5" style="141" customWidth="1"/>
    <col min="1261" max="1261" width="5.625" style="141" customWidth="1"/>
    <col min="1262" max="1262" width="10.375" style="141" customWidth="1"/>
    <col min="1263" max="1263" width="9" style="141"/>
    <col min="1264" max="1264" width="16.125" style="141" customWidth="1"/>
    <col min="1265" max="1506" width="9" style="141"/>
    <col min="1507" max="1507" width="4.125" style="141" customWidth="1"/>
    <col min="1508" max="1508" width="2.875" style="141" customWidth="1"/>
    <col min="1509" max="1514" width="7.625" style="141" customWidth="1"/>
    <col min="1515" max="1515" width="4.75" style="141" customWidth="1"/>
    <col min="1516" max="1516" width="5" style="141" customWidth="1"/>
    <col min="1517" max="1517" width="5.625" style="141" customWidth="1"/>
    <col min="1518" max="1518" width="10.375" style="141" customWidth="1"/>
    <col min="1519" max="1519" width="9" style="141"/>
    <col min="1520" max="1520" width="16.125" style="141" customWidth="1"/>
    <col min="1521" max="1762" width="9" style="141"/>
    <col min="1763" max="1763" width="4.125" style="141" customWidth="1"/>
    <col min="1764" max="1764" width="2.875" style="141" customWidth="1"/>
    <col min="1765" max="1770" width="7.625" style="141" customWidth="1"/>
    <col min="1771" max="1771" width="4.75" style="141" customWidth="1"/>
    <col min="1772" max="1772" width="5" style="141" customWidth="1"/>
    <col min="1773" max="1773" width="5.625" style="141" customWidth="1"/>
    <col min="1774" max="1774" width="10.375" style="141" customWidth="1"/>
    <col min="1775" max="1775" width="9" style="141"/>
    <col min="1776" max="1776" width="16.125" style="141" customWidth="1"/>
    <col min="1777" max="2018" width="9" style="141"/>
    <col min="2019" max="2019" width="4.125" style="141" customWidth="1"/>
    <col min="2020" max="2020" width="2.875" style="141" customWidth="1"/>
    <col min="2021" max="2026" width="7.625" style="141" customWidth="1"/>
    <col min="2027" max="2027" width="4.75" style="141" customWidth="1"/>
    <col min="2028" max="2028" width="5" style="141" customWidth="1"/>
    <col min="2029" max="2029" width="5.625" style="141" customWidth="1"/>
    <col min="2030" max="2030" width="10.375" style="141" customWidth="1"/>
    <col min="2031" max="2031" width="9" style="141"/>
    <col min="2032" max="2032" width="16.125" style="141" customWidth="1"/>
    <col min="2033" max="2274" width="9" style="141"/>
    <col min="2275" max="2275" width="4.125" style="141" customWidth="1"/>
    <col min="2276" max="2276" width="2.875" style="141" customWidth="1"/>
    <col min="2277" max="2282" width="7.625" style="141" customWidth="1"/>
    <col min="2283" max="2283" width="4.75" style="141" customWidth="1"/>
    <col min="2284" max="2284" width="5" style="141" customWidth="1"/>
    <col min="2285" max="2285" width="5.625" style="141" customWidth="1"/>
    <col min="2286" max="2286" width="10.375" style="141" customWidth="1"/>
    <col min="2287" max="2287" width="9" style="141"/>
    <col min="2288" max="2288" width="16.125" style="141" customWidth="1"/>
    <col min="2289" max="2530" width="9" style="141"/>
    <col min="2531" max="2531" width="4.125" style="141" customWidth="1"/>
    <col min="2532" max="2532" width="2.875" style="141" customWidth="1"/>
    <col min="2533" max="2538" width="7.625" style="141" customWidth="1"/>
    <col min="2539" max="2539" width="4.75" style="141" customWidth="1"/>
    <col min="2540" max="2540" width="5" style="141" customWidth="1"/>
    <col min="2541" max="2541" width="5.625" style="141" customWidth="1"/>
    <col min="2542" max="2542" width="10.375" style="141" customWidth="1"/>
    <col min="2543" max="2543" width="9" style="141"/>
    <col min="2544" max="2544" width="16.125" style="141" customWidth="1"/>
    <col min="2545" max="2786" width="9" style="141"/>
    <col min="2787" max="2787" width="4.125" style="141" customWidth="1"/>
    <col min="2788" max="2788" width="2.875" style="141" customWidth="1"/>
    <col min="2789" max="2794" width="7.625" style="141" customWidth="1"/>
    <col min="2795" max="2795" width="4.75" style="141" customWidth="1"/>
    <col min="2796" max="2796" width="5" style="141" customWidth="1"/>
    <col min="2797" max="2797" width="5.625" style="141" customWidth="1"/>
    <col min="2798" max="2798" width="10.375" style="141" customWidth="1"/>
    <col min="2799" max="2799" width="9" style="141"/>
    <col min="2800" max="2800" width="16.125" style="141" customWidth="1"/>
    <col min="2801" max="3042" width="9" style="141"/>
    <col min="3043" max="3043" width="4.125" style="141" customWidth="1"/>
    <col min="3044" max="3044" width="2.875" style="141" customWidth="1"/>
    <col min="3045" max="3050" width="7.625" style="141" customWidth="1"/>
    <col min="3051" max="3051" width="4.75" style="141" customWidth="1"/>
    <col min="3052" max="3052" width="5" style="141" customWidth="1"/>
    <col min="3053" max="3053" width="5.625" style="141" customWidth="1"/>
    <col min="3054" max="3054" width="10.375" style="141" customWidth="1"/>
    <col min="3055" max="3055" width="9" style="141"/>
    <col min="3056" max="3056" width="16.125" style="141" customWidth="1"/>
    <col min="3057" max="3298" width="9" style="141"/>
    <col min="3299" max="3299" width="4.125" style="141" customWidth="1"/>
    <col min="3300" max="3300" width="2.875" style="141" customWidth="1"/>
    <col min="3301" max="3306" width="7.625" style="141" customWidth="1"/>
    <col min="3307" max="3307" width="4.75" style="141" customWidth="1"/>
    <col min="3308" max="3308" width="5" style="141" customWidth="1"/>
    <col min="3309" max="3309" width="5.625" style="141" customWidth="1"/>
    <col min="3310" max="3310" width="10.375" style="141" customWidth="1"/>
    <col min="3311" max="3311" width="9" style="141"/>
    <col min="3312" max="3312" width="16.125" style="141" customWidth="1"/>
    <col min="3313" max="3554" width="9" style="141"/>
    <col min="3555" max="3555" width="4.125" style="141" customWidth="1"/>
    <col min="3556" max="3556" width="2.875" style="141" customWidth="1"/>
    <col min="3557" max="3562" width="7.625" style="141" customWidth="1"/>
    <col min="3563" max="3563" width="4.75" style="141" customWidth="1"/>
    <col min="3564" max="3564" width="5" style="141" customWidth="1"/>
    <col min="3565" max="3565" width="5.625" style="141" customWidth="1"/>
    <col min="3566" max="3566" width="10.375" style="141" customWidth="1"/>
    <col min="3567" max="3567" width="9" style="141"/>
    <col min="3568" max="3568" width="16.125" style="141" customWidth="1"/>
    <col min="3569" max="3810" width="9" style="141"/>
    <col min="3811" max="3811" width="4.125" style="141" customWidth="1"/>
    <col min="3812" max="3812" width="2.875" style="141" customWidth="1"/>
    <col min="3813" max="3818" width="7.625" style="141" customWidth="1"/>
    <col min="3819" max="3819" width="4.75" style="141" customWidth="1"/>
    <col min="3820" max="3820" width="5" style="141" customWidth="1"/>
    <col min="3821" max="3821" width="5.625" style="141" customWidth="1"/>
    <col min="3822" max="3822" width="10.375" style="141" customWidth="1"/>
    <col min="3823" max="3823" width="9" style="141"/>
    <col min="3824" max="3824" width="16.125" style="141" customWidth="1"/>
    <col min="3825" max="4066" width="9" style="141"/>
    <col min="4067" max="4067" width="4.125" style="141" customWidth="1"/>
    <col min="4068" max="4068" width="2.875" style="141" customWidth="1"/>
    <col min="4069" max="4074" width="7.625" style="141" customWidth="1"/>
    <col min="4075" max="4075" width="4.75" style="141" customWidth="1"/>
    <col min="4076" max="4076" width="5" style="141" customWidth="1"/>
    <col min="4077" max="4077" width="5.625" style="141" customWidth="1"/>
    <col min="4078" max="4078" width="10.375" style="141" customWidth="1"/>
    <col min="4079" max="4079" width="9" style="141"/>
    <col min="4080" max="4080" width="16.125" style="141" customWidth="1"/>
    <col min="4081" max="4322" width="9" style="141"/>
    <col min="4323" max="4323" width="4.125" style="141" customWidth="1"/>
    <col min="4324" max="4324" width="2.875" style="141" customWidth="1"/>
    <col min="4325" max="4330" width="7.625" style="141" customWidth="1"/>
    <col min="4331" max="4331" width="4.75" style="141" customWidth="1"/>
    <col min="4332" max="4332" width="5" style="141" customWidth="1"/>
    <col min="4333" max="4333" width="5.625" style="141" customWidth="1"/>
    <col min="4334" max="4334" width="10.375" style="141" customWidth="1"/>
    <col min="4335" max="4335" width="9" style="141"/>
    <col min="4336" max="4336" width="16.125" style="141" customWidth="1"/>
    <col min="4337" max="4578" width="9" style="141"/>
    <col min="4579" max="4579" width="4.125" style="141" customWidth="1"/>
    <col min="4580" max="4580" width="2.875" style="141" customWidth="1"/>
    <col min="4581" max="4586" width="7.625" style="141" customWidth="1"/>
    <col min="4587" max="4587" width="4.75" style="141" customWidth="1"/>
    <col min="4588" max="4588" width="5" style="141" customWidth="1"/>
    <col min="4589" max="4589" width="5.625" style="141" customWidth="1"/>
    <col min="4590" max="4590" width="10.375" style="141" customWidth="1"/>
    <col min="4591" max="4591" width="9" style="141"/>
    <col min="4592" max="4592" width="16.125" style="141" customWidth="1"/>
    <col min="4593" max="4834" width="9" style="141"/>
    <col min="4835" max="4835" width="4.125" style="141" customWidth="1"/>
    <col min="4836" max="4836" width="2.875" style="141" customWidth="1"/>
    <col min="4837" max="4842" width="7.625" style="141" customWidth="1"/>
    <col min="4843" max="4843" width="4.75" style="141" customWidth="1"/>
    <col min="4844" max="4844" width="5" style="141" customWidth="1"/>
    <col min="4845" max="4845" width="5.625" style="141" customWidth="1"/>
    <col min="4846" max="4846" width="10.375" style="141" customWidth="1"/>
    <col min="4847" max="4847" width="9" style="141"/>
    <col min="4848" max="4848" width="16.125" style="141" customWidth="1"/>
    <col min="4849" max="5090" width="9" style="141"/>
    <col min="5091" max="5091" width="4.125" style="141" customWidth="1"/>
    <col min="5092" max="5092" width="2.875" style="141" customWidth="1"/>
    <col min="5093" max="5098" width="7.625" style="141" customWidth="1"/>
    <col min="5099" max="5099" width="4.75" style="141" customWidth="1"/>
    <col min="5100" max="5100" width="5" style="141" customWidth="1"/>
    <col min="5101" max="5101" width="5.625" style="141" customWidth="1"/>
    <col min="5102" max="5102" width="10.375" style="141" customWidth="1"/>
    <col min="5103" max="5103" width="9" style="141"/>
    <col min="5104" max="5104" width="16.125" style="141" customWidth="1"/>
    <col min="5105" max="5346" width="9" style="141"/>
    <col min="5347" max="5347" width="4.125" style="141" customWidth="1"/>
    <col min="5348" max="5348" width="2.875" style="141" customWidth="1"/>
    <col min="5349" max="5354" width="7.625" style="141" customWidth="1"/>
    <col min="5355" max="5355" width="4.75" style="141" customWidth="1"/>
    <col min="5356" max="5356" width="5" style="141" customWidth="1"/>
    <col min="5357" max="5357" width="5.625" style="141" customWidth="1"/>
    <col min="5358" max="5358" width="10.375" style="141" customWidth="1"/>
    <col min="5359" max="5359" width="9" style="141"/>
    <col min="5360" max="5360" width="16.125" style="141" customWidth="1"/>
    <col min="5361" max="5602" width="9" style="141"/>
    <col min="5603" max="5603" width="4.125" style="141" customWidth="1"/>
    <col min="5604" max="5604" width="2.875" style="141" customWidth="1"/>
    <col min="5605" max="5610" width="7.625" style="141" customWidth="1"/>
    <col min="5611" max="5611" width="4.75" style="141" customWidth="1"/>
    <col min="5612" max="5612" width="5" style="141" customWidth="1"/>
    <col min="5613" max="5613" width="5.625" style="141" customWidth="1"/>
    <col min="5614" max="5614" width="10.375" style="141" customWidth="1"/>
    <col min="5615" max="5615" width="9" style="141"/>
    <col min="5616" max="5616" width="16.125" style="141" customWidth="1"/>
    <col min="5617" max="5858" width="9" style="141"/>
    <col min="5859" max="5859" width="4.125" style="141" customWidth="1"/>
    <col min="5860" max="5860" width="2.875" style="141" customWidth="1"/>
    <col min="5861" max="5866" width="7.625" style="141" customWidth="1"/>
    <col min="5867" max="5867" width="4.75" style="141" customWidth="1"/>
    <col min="5868" max="5868" width="5" style="141" customWidth="1"/>
    <col min="5869" max="5869" width="5.625" style="141" customWidth="1"/>
    <col min="5870" max="5870" width="10.375" style="141" customWidth="1"/>
    <col min="5871" max="5871" width="9" style="141"/>
    <col min="5872" max="5872" width="16.125" style="141" customWidth="1"/>
    <col min="5873" max="6114" width="9" style="141"/>
    <col min="6115" max="6115" width="4.125" style="141" customWidth="1"/>
    <col min="6116" max="6116" width="2.875" style="141" customWidth="1"/>
    <col min="6117" max="6122" width="7.625" style="141" customWidth="1"/>
    <col min="6123" max="6123" width="4.75" style="141" customWidth="1"/>
    <col min="6124" max="6124" width="5" style="141" customWidth="1"/>
    <col min="6125" max="6125" width="5.625" style="141" customWidth="1"/>
    <col min="6126" max="6126" width="10.375" style="141" customWidth="1"/>
    <col min="6127" max="6127" width="9" style="141"/>
    <col min="6128" max="6128" width="16.125" style="141" customWidth="1"/>
    <col min="6129" max="6370" width="9" style="141"/>
    <col min="6371" max="6371" width="4.125" style="141" customWidth="1"/>
    <col min="6372" max="6372" width="2.875" style="141" customWidth="1"/>
    <col min="6373" max="6378" width="7.625" style="141" customWidth="1"/>
    <col min="6379" max="6379" width="4.75" style="141" customWidth="1"/>
    <col min="6380" max="6380" width="5" style="141" customWidth="1"/>
    <col min="6381" max="6381" width="5.625" style="141" customWidth="1"/>
    <col min="6382" max="6382" width="10.375" style="141" customWidth="1"/>
    <col min="6383" max="6383" width="9" style="141"/>
    <col min="6384" max="6384" width="16.125" style="141" customWidth="1"/>
    <col min="6385" max="6626" width="9" style="141"/>
    <col min="6627" max="6627" width="4.125" style="141" customWidth="1"/>
    <col min="6628" max="6628" width="2.875" style="141" customWidth="1"/>
    <col min="6629" max="6634" width="7.625" style="141" customWidth="1"/>
    <col min="6635" max="6635" width="4.75" style="141" customWidth="1"/>
    <col min="6636" max="6636" width="5" style="141" customWidth="1"/>
    <col min="6637" max="6637" width="5.625" style="141" customWidth="1"/>
    <col min="6638" max="6638" width="10.375" style="141" customWidth="1"/>
    <col min="6639" max="6639" width="9" style="141"/>
    <col min="6640" max="6640" width="16.125" style="141" customWidth="1"/>
    <col min="6641" max="6882" width="9" style="141"/>
    <col min="6883" max="6883" width="4.125" style="141" customWidth="1"/>
    <col min="6884" max="6884" width="2.875" style="141" customWidth="1"/>
    <col min="6885" max="6890" width="7.625" style="141" customWidth="1"/>
    <col min="6891" max="6891" width="4.75" style="141" customWidth="1"/>
    <col min="6892" max="6892" width="5" style="141" customWidth="1"/>
    <col min="6893" max="6893" width="5.625" style="141" customWidth="1"/>
    <col min="6894" max="6894" width="10.375" style="141" customWidth="1"/>
    <col min="6895" max="6895" width="9" style="141"/>
    <col min="6896" max="6896" width="16.125" style="141" customWidth="1"/>
    <col min="6897" max="7138" width="9" style="141"/>
    <col min="7139" max="7139" width="4.125" style="141" customWidth="1"/>
    <col min="7140" max="7140" width="2.875" style="141" customWidth="1"/>
    <col min="7141" max="7146" width="7.625" style="141" customWidth="1"/>
    <col min="7147" max="7147" width="4.75" style="141" customWidth="1"/>
    <col min="7148" max="7148" width="5" style="141" customWidth="1"/>
    <col min="7149" max="7149" width="5.625" style="141" customWidth="1"/>
    <col min="7150" max="7150" width="10.375" style="141" customWidth="1"/>
    <col min="7151" max="7151" width="9" style="141"/>
    <col min="7152" max="7152" width="16.125" style="141" customWidth="1"/>
    <col min="7153" max="7394" width="9" style="141"/>
    <col min="7395" max="7395" width="4.125" style="141" customWidth="1"/>
    <col min="7396" max="7396" width="2.875" style="141" customWidth="1"/>
    <col min="7397" max="7402" width="7.625" style="141" customWidth="1"/>
    <col min="7403" max="7403" width="4.75" style="141" customWidth="1"/>
    <col min="7404" max="7404" width="5" style="141" customWidth="1"/>
    <col min="7405" max="7405" width="5.625" style="141" customWidth="1"/>
    <col min="7406" max="7406" width="10.375" style="141" customWidth="1"/>
    <col min="7407" max="7407" width="9" style="141"/>
    <col min="7408" max="7408" width="16.125" style="141" customWidth="1"/>
    <col min="7409" max="7650" width="9" style="141"/>
    <col min="7651" max="7651" width="4.125" style="141" customWidth="1"/>
    <col min="7652" max="7652" width="2.875" style="141" customWidth="1"/>
    <col min="7653" max="7658" width="7.625" style="141" customWidth="1"/>
    <col min="7659" max="7659" width="4.75" style="141" customWidth="1"/>
    <col min="7660" max="7660" width="5" style="141" customWidth="1"/>
    <col min="7661" max="7661" width="5.625" style="141" customWidth="1"/>
    <col min="7662" max="7662" width="10.375" style="141" customWidth="1"/>
    <col min="7663" max="7663" width="9" style="141"/>
    <col min="7664" max="7664" width="16.125" style="141" customWidth="1"/>
    <col min="7665" max="7906" width="9" style="141"/>
    <col min="7907" max="7907" width="4.125" style="141" customWidth="1"/>
    <col min="7908" max="7908" width="2.875" style="141" customWidth="1"/>
    <col min="7909" max="7914" width="7.625" style="141" customWidth="1"/>
    <col min="7915" max="7915" width="4.75" style="141" customWidth="1"/>
    <col min="7916" max="7916" width="5" style="141" customWidth="1"/>
    <col min="7917" max="7917" width="5.625" style="141" customWidth="1"/>
    <col min="7918" max="7918" width="10.375" style="141" customWidth="1"/>
    <col min="7919" max="7919" width="9" style="141"/>
    <col min="7920" max="7920" width="16.125" style="141" customWidth="1"/>
    <col min="7921" max="8162" width="9" style="141"/>
    <col min="8163" max="8163" width="4.125" style="141" customWidth="1"/>
    <col min="8164" max="8164" width="2.875" style="141" customWidth="1"/>
    <col min="8165" max="8170" width="7.625" style="141" customWidth="1"/>
    <col min="8171" max="8171" width="4.75" style="141" customWidth="1"/>
    <col min="8172" max="8172" width="5" style="141" customWidth="1"/>
    <col min="8173" max="8173" width="5.625" style="141" customWidth="1"/>
    <col min="8174" max="8174" width="10.375" style="141" customWidth="1"/>
    <col min="8175" max="8175" width="9" style="141"/>
    <col min="8176" max="8176" width="16.125" style="141" customWidth="1"/>
    <col min="8177" max="8418" width="9" style="141"/>
    <col min="8419" max="8419" width="4.125" style="141" customWidth="1"/>
    <col min="8420" max="8420" width="2.875" style="141" customWidth="1"/>
    <col min="8421" max="8426" width="7.625" style="141" customWidth="1"/>
    <col min="8427" max="8427" width="4.75" style="141" customWidth="1"/>
    <col min="8428" max="8428" width="5" style="141" customWidth="1"/>
    <col min="8429" max="8429" width="5.625" style="141" customWidth="1"/>
    <col min="8430" max="8430" width="10.375" style="141" customWidth="1"/>
    <col min="8431" max="8431" width="9" style="141"/>
    <col min="8432" max="8432" width="16.125" style="141" customWidth="1"/>
    <col min="8433" max="8674" width="9" style="141"/>
    <col min="8675" max="8675" width="4.125" style="141" customWidth="1"/>
    <col min="8676" max="8676" width="2.875" style="141" customWidth="1"/>
    <col min="8677" max="8682" width="7.625" style="141" customWidth="1"/>
    <col min="8683" max="8683" width="4.75" style="141" customWidth="1"/>
    <col min="8684" max="8684" width="5" style="141" customWidth="1"/>
    <col min="8685" max="8685" width="5.625" style="141" customWidth="1"/>
    <col min="8686" max="8686" width="10.375" style="141" customWidth="1"/>
    <col min="8687" max="8687" width="9" style="141"/>
    <col min="8688" max="8688" width="16.125" style="141" customWidth="1"/>
    <col min="8689" max="8930" width="9" style="141"/>
    <col min="8931" max="8931" width="4.125" style="141" customWidth="1"/>
    <col min="8932" max="8932" width="2.875" style="141" customWidth="1"/>
    <col min="8933" max="8938" width="7.625" style="141" customWidth="1"/>
    <col min="8939" max="8939" width="4.75" style="141" customWidth="1"/>
    <col min="8940" max="8940" width="5" style="141" customWidth="1"/>
    <col min="8941" max="8941" width="5.625" style="141" customWidth="1"/>
    <col min="8942" max="8942" width="10.375" style="141" customWidth="1"/>
    <col min="8943" max="8943" width="9" style="141"/>
    <col min="8944" max="8944" width="16.125" style="141" customWidth="1"/>
    <col min="8945" max="9186" width="9" style="141"/>
    <col min="9187" max="9187" width="4.125" style="141" customWidth="1"/>
    <col min="9188" max="9188" width="2.875" style="141" customWidth="1"/>
    <col min="9189" max="9194" width="7.625" style="141" customWidth="1"/>
    <col min="9195" max="9195" width="4.75" style="141" customWidth="1"/>
    <col min="9196" max="9196" width="5" style="141" customWidth="1"/>
    <col min="9197" max="9197" width="5.625" style="141" customWidth="1"/>
    <col min="9198" max="9198" width="10.375" style="141" customWidth="1"/>
    <col min="9199" max="9199" width="9" style="141"/>
    <col min="9200" max="9200" width="16.125" style="141" customWidth="1"/>
    <col min="9201" max="9442" width="9" style="141"/>
    <col min="9443" max="9443" width="4.125" style="141" customWidth="1"/>
    <col min="9444" max="9444" width="2.875" style="141" customWidth="1"/>
    <col min="9445" max="9450" width="7.625" style="141" customWidth="1"/>
    <col min="9451" max="9451" width="4.75" style="141" customWidth="1"/>
    <col min="9452" max="9452" width="5" style="141" customWidth="1"/>
    <col min="9453" max="9453" width="5.625" style="141" customWidth="1"/>
    <col min="9454" max="9454" width="10.375" style="141" customWidth="1"/>
    <col min="9455" max="9455" width="9" style="141"/>
    <col min="9456" max="9456" width="16.125" style="141" customWidth="1"/>
    <col min="9457" max="9698" width="9" style="141"/>
    <col min="9699" max="9699" width="4.125" style="141" customWidth="1"/>
    <col min="9700" max="9700" width="2.875" style="141" customWidth="1"/>
    <col min="9701" max="9706" width="7.625" style="141" customWidth="1"/>
    <col min="9707" max="9707" width="4.75" style="141" customWidth="1"/>
    <col min="9708" max="9708" width="5" style="141" customWidth="1"/>
    <col min="9709" max="9709" width="5.625" style="141" customWidth="1"/>
    <col min="9710" max="9710" width="10.375" style="141" customWidth="1"/>
    <col min="9711" max="9711" width="9" style="141"/>
    <col min="9712" max="9712" width="16.125" style="141" customWidth="1"/>
    <col min="9713" max="9954" width="9" style="141"/>
    <col min="9955" max="9955" width="4.125" style="141" customWidth="1"/>
    <col min="9956" max="9956" width="2.875" style="141" customWidth="1"/>
    <col min="9957" max="9962" width="7.625" style="141" customWidth="1"/>
    <col min="9963" max="9963" width="4.75" style="141" customWidth="1"/>
    <col min="9964" max="9964" width="5" style="141" customWidth="1"/>
    <col min="9965" max="9965" width="5.625" style="141" customWidth="1"/>
    <col min="9966" max="9966" width="10.375" style="141" customWidth="1"/>
    <col min="9967" max="9967" width="9" style="141"/>
    <col min="9968" max="9968" width="16.125" style="141" customWidth="1"/>
    <col min="9969" max="10210" width="9" style="141"/>
    <col min="10211" max="10211" width="4.125" style="141" customWidth="1"/>
    <col min="10212" max="10212" width="2.875" style="141" customWidth="1"/>
    <col min="10213" max="10218" width="7.625" style="141" customWidth="1"/>
    <col min="10219" max="10219" width="4.75" style="141" customWidth="1"/>
    <col min="10220" max="10220" width="5" style="141" customWidth="1"/>
    <col min="10221" max="10221" width="5.625" style="141" customWidth="1"/>
    <col min="10222" max="10222" width="10.375" style="141" customWidth="1"/>
    <col min="10223" max="10223" width="9" style="141"/>
    <col min="10224" max="10224" width="16.125" style="141" customWidth="1"/>
    <col min="10225" max="10466" width="9" style="141"/>
    <col min="10467" max="10467" width="4.125" style="141" customWidth="1"/>
    <col min="10468" max="10468" width="2.875" style="141" customWidth="1"/>
    <col min="10469" max="10474" width="7.625" style="141" customWidth="1"/>
    <col min="10475" max="10475" width="4.75" style="141" customWidth="1"/>
    <col min="10476" max="10476" width="5" style="141" customWidth="1"/>
    <col min="10477" max="10477" width="5.625" style="141" customWidth="1"/>
    <col min="10478" max="10478" width="10.375" style="141" customWidth="1"/>
    <col min="10479" max="10479" width="9" style="141"/>
    <col min="10480" max="10480" width="16.125" style="141" customWidth="1"/>
    <col min="10481" max="10722" width="9" style="141"/>
    <col min="10723" max="10723" width="4.125" style="141" customWidth="1"/>
    <col min="10724" max="10724" width="2.875" style="141" customWidth="1"/>
    <col min="10725" max="10730" width="7.625" style="141" customWidth="1"/>
    <col min="10731" max="10731" width="4.75" style="141" customWidth="1"/>
    <col min="10732" max="10732" width="5" style="141" customWidth="1"/>
    <col min="10733" max="10733" width="5.625" style="141" customWidth="1"/>
    <col min="10734" max="10734" width="10.375" style="141" customWidth="1"/>
    <col min="10735" max="10735" width="9" style="141"/>
    <col min="10736" max="10736" width="16.125" style="141" customWidth="1"/>
    <col min="10737" max="10978" width="9" style="141"/>
    <col min="10979" max="10979" width="4.125" style="141" customWidth="1"/>
    <col min="10980" max="10980" width="2.875" style="141" customWidth="1"/>
    <col min="10981" max="10986" width="7.625" style="141" customWidth="1"/>
    <col min="10987" max="10987" width="4.75" style="141" customWidth="1"/>
    <col min="10988" max="10988" width="5" style="141" customWidth="1"/>
    <col min="10989" max="10989" width="5.625" style="141" customWidth="1"/>
    <col min="10990" max="10990" width="10.375" style="141" customWidth="1"/>
    <col min="10991" max="10991" width="9" style="141"/>
    <col min="10992" max="10992" width="16.125" style="141" customWidth="1"/>
    <col min="10993" max="11234" width="9" style="141"/>
    <col min="11235" max="11235" width="4.125" style="141" customWidth="1"/>
    <col min="11236" max="11236" width="2.875" style="141" customWidth="1"/>
    <col min="11237" max="11242" width="7.625" style="141" customWidth="1"/>
    <col min="11243" max="11243" width="4.75" style="141" customWidth="1"/>
    <col min="11244" max="11244" width="5" style="141" customWidth="1"/>
    <col min="11245" max="11245" width="5.625" style="141" customWidth="1"/>
    <col min="11246" max="11246" width="10.375" style="141" customWidth="1"/>
    <col min="11247" max="11247" width="9" style="141"/>
    <col min="11248" max="11248" width="16.125" style="141" customWidth="1"/>
    <col min="11249" max="11490" width="9" style="141"/>
    <col min="11491" max="11491" width="4.125" style="141" customWidth="1"/>
    <col min="11492" max="11492" width="2.875" style="141" customWidth="1"/>
    <col min="11493" max="11498" width="7.625" style="141" customWidth="1"/>
    <col min="11499" max="11499" width="4.75" style="141" customWidth="1"/>
    <col min="11500" max="11500" width="5" style="141" customWidth="1"/>
    <col min="11501" max="11501" width="5.625" style="141" customWidth="1"/>
    <col min="11502" max="11502" width="10.375" style="141" customWidth="1"/>
    <col min="11503" max="11503" width="9" style="141"/>
    <col min="11504" max="11504" width="16.125" style="141" customWidth="1"/>
    <col min="11505" max="11746" width="9" style="141"/>
    <col min="11747" max="11747" width="4.125" style="141" customWidth="1"/>
    <col min="11748" max="11748" width="2.875" style="141" customWidth="1"/>
    <col min="11749" max="11754" width="7.625" style="141" customWidth="1"/>
    <col min="11755" max="11755" width="4.75" style="141" customWidth="1"/>
    <col min="11756" max="11756" width="5" style="141" customWidth="1"/>
    <col min="11757" max="11757" width="5.625" style="141" customWidth="1"/>
    <col min="11758" max="11758" width="10.375" style="141" customWidth="1"/>
    <col min="11759" max="11759" width="9" style="141"/>
    <col min="11760" max="11760" width="16.125" style="141" customWidth="1"/>
    <col min="11761" max="12002" width="9" style="141"/>
    <col min="12003" max="12003" width="4.125" style="141" customWidth="1"/>
    <col min="12004" max="12004" width="2.875" style="141" customWidth="1"/>
    <col min="12005" max="12010" width="7.625" style="141" customWidth="1"/>
    <col min="12011" max="12011" width="4.75" style="141" customWidth="1"/>
    <col min="12012" max="12012" width="5" style="141" customWidth="1"/>
    <col min="12013" max="12013" width="5.625" style="141" customWidth="1"/>
    <col min="12014" max="12014" width="10.375" style="141" customWidth="1"/>
    <col min="12015" max="12015" width="9" style="141"/>
    <col min="12016" max="12016" width="16.125" style="141" customWidth="1"/>
    <col min="12017" max="12258" width="9" style="141"/>
    <col min="12259" max="12259" width="4.125" style="141" customWidth="1"/>
    <col min="12260" max="12260" width="2.875" style="141" customWidth="1"/>
    <col min="12261" max="12266" width="7.625" style="141" customWidth="1"/>
    <col min="12267" max="12267" width="4.75" style="141" customWidth="1"/>
    <col min="12268" max="12268" width="5" style="141" customWidth="1"/>
    <col min="12269" max="12269" width="5.625" style="141" customWidth="1"/>
    <col min="12270" max="12270" width="10.375" style="141" customWidth="1"/>
    <col min="12271" max="12271" width="9" style="141"/>
    <col min="12272" max="12272" width="16.125" style="141" customWidth="1"/>
    <col min="12273" max="12514" width="9" style="141"/>
    <col min="12515" max="12515" width="4.125" style="141" customWidth="1"/>
    <col min="12516" max="12516" width="2.875" style="141" customWidth="1"/>
    <col min="12517" max="12522" width="7.625" style="141" customWidth="1"/>
    <col min="12523" max="12523" width="4.75" style="141" customWidth="1"/>
    <col min="12524" max="12524" width="5" style="141" customWidth="1"/>
    <col min="12525" max="12525" width="5.625" style="141" customWidth="1"/>
    <col min="12526" max="12526" width="10.375" style="141" customWidth="1"/>
    <col min="12527" max="12527" width="9" style="141"/>
    <col min="12528" max="12528" width="16.125" style="141" customWidth="1"/>
    <col min="12529" max="12770" width="9" style="141"/>
    <col min="12771" max="12771" width="4.125" style="141" customWidth="1"/>
    <col min="12772" max="12772" width="2.875" style="141" customWidth="1"/>
    <col min="12773" max="12778" width="7.625" style="141" customWidth="1"/>
    <col min="12779" max="12779" width="4.75" style="141" customWidth="1"/>
    <col min="12780" max="12780" width="5" style="141" customWidth="1"/>
    <col min="12781" max="12781" width="5.625" style="141" customWidth="1"/>
    <col min="12782" max="12782" width="10.375" style="141" customWidth="1"/>
    <col min="12783" max="12783" width="9" style="141"/>
    <col min="12784" max="12784" width="16.125" style="141" customWidth="1"/>
    <col min="12785" max="13026" width="9" style="141"/>
    <col min="13027" max="13027" width="4.125" style="141" customWidth="1"/>
    <col min="13028" max="13028" width="2.875" style="141" customWidth="1"/>
    <col min="13029" max="13034" width="7.625" style="141" customWidth="1"/>
    <col min="13035" max="13035" width="4.75" style="141" customWidth="1"/>
    <col min="13036" max="13036" width="5" style="141" customWidth="1"/>
    <col min="13037" max="13037" width="5.625" style="141" customWidth="1"/>
    <col min="13038" max="13038" width="10.375" style="141" customWidth="1"/>
    <col min="13039" max="13039" width="9" style="141"/>
    <col min="13040" max="13040" width="16.125" style="141" customWidth="1"/>
    <col min="13041" max="13282" width="9" style="141"/>
    <col min="13283" max="13283" width="4.125" style="141" customWidth="1"/>
    <col min="13284" max="13284" width="2.875" style="141" customWidth="1"/>
    <col min="13285" max="13290" width="7.625" style="141" customWidth="1"/>
    <col min="13291" max="13291" width="4.75" style="141" customWidth="1"/>
    <col min="13292" max="13292" width="5" style="141" customWidth="1"/>
    <col min="13293" max="13293" width="5.625" style="141" customWidth="1"/>
    <col min="13294" max="13294" width="10.375" style="141" customWidth="1"/>
    <col min="13295" max="13295" width="9" style="141"/>
    <col min="13296" max="13296" width="16.125" style="141" customWidth="1"/>
    <col min="13297" max="13538" width="9" style="141"/>
    <col min="13539" max="13539" width="4.125" style="141" customWidth="1"/>
    <col min="13540" max="13540" width="2.875" style="141" customWidth="1"/>
    <col min="13541" max="13546" width="7.625" style="141" customWidth="1"/>
    <col min="13547" max="13547" width="4.75" style="141" customWidth="1"/>
    <col min="13548" max="13548" width="5" style="141" customWidth="1"/>
    <col min="13549" max="13549" width="5.625" style="141" customWidth="1"/>
    <col min="13550" max="13550" width="10.375" style="141" customWidth="1"/>
    <col min="13551" max="13551" width="9" style="141"/>
    <col min="13552" max="13552" width="16.125" style="141" customWidth="1"/>
    <col min="13553" max="13794" width="9" style="141"/>
    <col min="13795" max="13795" width="4.125" style="141" customWidth="1"/>
    <col min="13796" max="13796" width="2.875" style="141" customWidth="1"/>
    <col min="13797" max="13802" width="7.625" style="141" customWidth="1"/>
    <col min="13803" max="13803" width="4.75" style="141" customWidth="1"/>
    <col min="13804" max="13804" width="5" style="141" customWidth="1"/>
    <col min="13805" max="13805" width="5.625" style="141" customWidth="1"/>
    <col min="13806" max="13806" width="10.375" style="141" customWidth="1"/>
    <col min="13807" max="13807" width="9" style="141"/>
    <col min="13808" max="13808" width="16.125" style="141" customWidth="1"/>
    <col min="13809" max="14050" width="9" style="141"/>
    <col min="14051" max="14051" width="4.125" style="141" customWidth="1"/>
    <col min="14052" max="14052" width="2.875" style="141" customWidth="1"/>
    <col min="14053" max="14058" width="7.625" style="141" customWidth="1"/>
    <col min="14059" max="14059" width="4.75" style="141" customWidth="1"/>
    <col min="14060" max="14060" width="5" style="141" customWidth="1"/>
    <col min="14061" max="14061" width="5.625" style="141" customWidth="1"/>
    <col min="14062" max="14062" width="10.375" style="141" customWidth="1"/>
    <col min="14063" max="14063" width="9" style="141"/>
    <col min="14064" max="14064" width="16.125" style="141" customWidth="1"/>
    <col min="14065" max="14306" width="9" style="141"/>
    <col min="14307" max="14307" width="4.125" style="141" customWidth="1"/>
    <col min="14308" max="14308" width="2.875" style="141" customWidth="1"/>
    <col min="14309" max="14314" width="7.625" style="141" customWidth="1"/>
    <col min="14315" max="14315" width="4.75" style="141" customWidth="1"/>
    <col min="14316" max="14316" width="5" style="141" customWidth="1"/>
    <col min="14317" max="14317" width="5.625" style="141" customWidth="1"/>
    <col min="14318" max="14318" width="10.375" style="141" customWidth="1"/>
    <col min="14319" max="14319" width="9" style="141"/>
    <col min="14320" max="14320" width="16.125" style="141" customWidth="1"/>
    <col min="14321" max="14562" width="9" style="141"/>
    <col min="14563" max="14563" width="4.125" style="141" customWidth="1"/>
    <col min="14564" max="14564" width="2.875" style="141" customWidth="1"/>
    <col min="14565" max="14570" width="7.625" style="141" customWidth="1"/>
    <col min="14571" max="14571" width="4.75" style="141" customWidth="1"/>
    <col min="14572" max="14572" width="5" style="141" customWidth="1"/>
    <col min="14573" max="14573" width="5.625" style="141" customWidth="1"/>
    <col min="14574" max="14574" width="10.375" style="141" customWidth="1"/>
    <col min="14575" max="14575" width="9" style="141"/>
    <col min="14576" max="14576" width="16.125" style="141" customWidth="1"/>
    <col min="14577" max="14818" width="9" style="141"/>
    <col min="14819" max="14819" width="4.125" style="141" customWidth="1"/>
    <col min="14820" max="14820" width="2.875" style="141" customWidth="1"/>
    <col min="14821" max="14826" width="7.625" style="141" customWidth="1"/>
    <col min="14827" max="14827" width="4.75" style="141" customWidth="1"/>
    <col min="14828" max="14828" width="5" style="141" customWidth="1"/>
    <col min="14829" max="14829" width="5.625" style="141" customWidth="1"/>
    <col min="14830" max="14830" width="10.375" style="141" customWidth="1"/>
    <col min="14831" max="14831" width="9" style="141"/>
    <col min="14832" max="14832" width="16.125" style="141" customWidth="1"/>
    <col min="14833" max="15074" width="9" style="141"/>
    <col min="15075" max="15075" width="4.125" style="141" customWidth="1"/>
    <col min="15076" max="15076" width="2.875" style="141" customWidth="1"/>
    <col min="15077" max="15082" width="7.625" style="141" customWidth="1"/>
    <col min="15083" max="15083" width="4.75" style="141" customWidth="1"/>
    <col min="15084" max="15084" width="5" style="141" customWidth="1"/>
    <col min="15085" max="15085" width="5.625" style="141" customWidth="1"/>
    <col min="15086" max="15086" width="10.375" style="141" customWidth="1"/>
    <col min="15087" max="15087" width="9" style="141"/>
    <col min="15088" max="15088" width="16.125" style="141" customWidth="1"/>
    <col min="15089" max="15330" width="9" style="141"/>
    <col min="15331" max="15331" width="4.125" style="141" customWidth="1"/>
    <col min="15332" max="15332" width="2.875" style="141" customWidth="1"/>
    <col min="15333" max="15338" width="7.625" style="141" customWidth="1"/>
    <col min="15339" max="15339" width="4.75" style="141" customWidth="1"/>
    <col min="15340" max="15340" width="5" style="141" customWidth="1"/>
    <col min="15341" max="15341" width="5.625" style="141" customWidth="1"/>
    <col min="15342" max="15342" width="10.375" style="141" customWidth="1"/>
    <col min="15343" max="15343" width="9" style="141"/>
    <col min="15344" max="15344" width="16.125" style="141" customWidth="1"/>
    <col min="15345" max="15586" width="9" style="141"/>
    <col min="15587" max="15587" width="4.125" style="141" customWidth="1"/>
    <col min="15588" max="15588" width="2.875" style="141" customWidth="1"/>
    <col min="15589" max="15594" width="7.625" style="141" customWidth="1"/>
    <col min="15595" max="15595" width="4.75" style="141" customWidth="1"/>
    <col min="15596" max="15596" width="5" style="141" customWidth="1"/>
    <col min="15597" max="15597" width="5.625" style="141" customWidth="1"/>
    <col min="15598" max="15598" width="10.375" style="141" customWidth="1"/>
    <col min="15599" max="15599" width="9" style="141"/>
    <col min="15600" max="15600" width="16.125" style="141" customWidth="1"/>
    <col min="15601" max="15842" width="9" style="141"/>
    <col min="15843" max="15843" width="4.125" style="141" customWidth="1"/>
    <col min="15844" max="15844" width="2.875" style="141" customWidth="1"/>
    <col min="15845" max="15850" width="7.625" style="141" customWidth="1"/>
    <col min="15851" max="15851" width="4.75" style="141" customWidth="1"/>
    <col min="15852" max="15852" width="5" style="141" customWidth="1"/>
    <col min="15853" max="15853" width="5.625" style="141" customWidth="1"/>
    <col min="15854" max="15854" width="10.375" style="141" customWidth="1"/>
    <col min="15855" max="15855" width="9" style="141"/>
    <col min="15856" max="15856" width="16.125" style="141" customWidth="1"/>
    <col min="15857" max="16098" width="9" style="141"/>
    <col min="16099" max="16099" width="4.125" style="141" customWidth="1"/>
    <col min="16100" max="16100" width="2.875" style="141" customWidth="1"/>
    <col min="16101" max="16106" width="7.625" style="141" customWidth="1"/>
    <col min="16107" max="16107" width="4.75" style="141" customWidth="1"/>
    <col min="16108" max="16108" width="5" style="141" customWidth="1"/>
    <col min="16109" max="16109" width="5.625" style="141" customWidth="1"/>
    <col min="16110" max="16110" width="10.375" style="141" customWidth="1"/>
    <col min="16111" max="16111" width="9" style="141"/>
    <col min="16112" max="16112" width="16.125" style="141" customWidth="1"/>
    <col min="16113" max="16384" width="9" style="141"/>
  </cols>
  <sheetData>
    <row r="1" spans="1:9" ht="21.75" customHeight="1" x14ac:dyDescent="0.15">
      <c r="H1" s="68" t="s">
        <v>177</v>
      </c>
    </row>
    <row r="2" spans="1:9" ht="25.5" customHeight="1" x14ac:dyDescent="0.15">
      <c r="A2" s="322" t="s">
        <v>176</v>
      </c>
      <c r="B2" s="322"/>
      <c r="C2" s="322"/>
      <c r="D2" s="322"/>
      <c r="E2" s="322"/>
      <c r="F2" s="322"/>
      <c r="G2" s="322"/>
      <c r="H2" s="322"/>
      <c r="I2" s="322"/>
    </row>
    <row r="3" spans="1:9" ht="36" customHeight="1" x14ac:dyDescent="0.15">
      <c r="A3" s="131"/>
      <c r="B3" s="131"/>
      <c r="C3" s="131"/>
      <c r="D3" s="131"/>
      <c r="E3" s="131"/>
      <c r="F3" s="131"/>
      <c r="G3" s="131"/>
      <c r="H3" s="131"/>
      <c r="I3" s="131"/>
    </row>
    <row r="4" spans="1:9" ht="18" customHeight="1" thickBot="1" x14ac:dyDescent="0.2">
      <c r="B4" s="75" t="s">
        <v>181</v>
      </c>
      <c r="C4" s="75"/>
      <c r="D4" s="76"/>
      <c r="E4" s="76"/>
      <c r="F4" s="77"/>
      <c r="G4" s="77"/>
    </row>
    <row r="5" spans="1:9" s="64" customFormat="1" ht="12" customHeight="1" x14ac:dyDescent="0.15">
      <c r="B5" s="422"/>
      <c r="C5" s="423"/>
      <c r="D5" s="78"/>
      <c r="E5" s="423" t="s">
        <v>149</v>
      </c>
      <c r="F5" s="426" t="s">
        <v>150</v>
      </c>
      <c r="G5" s="428" t="s">
        <v>151</v>
      </c>
    </row>
    <row r="6" spans="1:9" s="64" customFormat="1" ht="28.5" x14ac:dyDescent="0.15">
      <c r="B6" s="424"/>
      <c r="C6" s="425"/>
      <c r="D6" s="79" t="s">
        <v>152</v>
      </c>
      <c r="E6" s="425"/>
      <c r="F6" s="427"/>
      <c r="G6" s="429"/>
    </row>
    <row r="7" spans="1:9" ht="22.5" customHeight="1" x14ac:dyDescent="0.15">
      <c r="B7" s="80" t="s">
        <v>153</v>
      </c>
      <c r="C7" s="81"/>
      <c r="D7" s="82"/>
      <c r="E7" s="83">
        <f>SUM(E8:E10)</f>
        <v>0</v>
      </c>
      <c r="F7" s="84"/>
      <c r="G7" s="85">
        <f>SUM(G8:G10)</f>
        <v>0</v>
      </c>
    </row>
    <row r="8" spans="1:9" ht="18" customHeight="1" x14ac:dyDescent="0.15">
      <c r="B8" s="420" t="s">
        <v>154</v>
      </c>
      <c r="C8" s="86"/>
      <c r="D8" s="87" t="s">
        <v>155</v>
      </c>
      <c r="E8" s="88"/>
      <c r="F8" s="89"/>
      <c r="G8" s="90">
        <f>ROUNDDOWN(E8*F8,0)</f>
        <v>0</v>
      </c>
    </row>
    <row r="9" spans="1:9" ht="18" customHeight="1" x14ac:dyDescent="0.15">
      <c r="B9" s="420"/>
      <c r="C9" s="86"/>
      <c r="D9" s="87" t="s">
        <v>156</v>
      </c>
      <c r="E9" s="88"/>
      <c r="F9" s="89"/>
      <c r="G9" s="90">
        <f t="shared" ref="G9:G14" si="0">ROUNDDOWN(E9*F9,0)</f>
        <v>0</v>
      </c>
    </row>
    <row r="10" spans="1:9" ht="18" customHeight="1" x14ac:dyDescent="0.15">
      <c r="B10" s="421"/>
      <c r="C10" s="91"/>
      <c r="D10" s="92" t="s">
        <v>156</v>
      </c>
      <c r="E10" s="93"/>
      <c r="F10" s="94"/>
      <c r="G10" s="95">
        <f t="shared" si="0"/>
        <v>0</v>
      </c>
    </row>
    <row r="11" spans="1:9" ht="19.5" customHeight="1" x14ac:dyDescent="0.15">
      <c r="B11" s="80" t="s">
        <v>157</v>
      </c>
      <c r="C11" s="81"/>
      <c r="D11" s="82"/>
      <c r="E11" s="83">
        <f>SUM(E12:E14)</f>
        <v>0</v>
      </c>
      <c r="F11" s="84"/>
      <c r="G11" s="85">
        <f>SUM(G12:G14)</f>
        <v>0</v>
      </c>
    </row>
    <row r="12" spans="1:9" ht="18" customHeight="1" x14ac:dyDescent="0.15">
      <c r="B12" s="420" t="s">
        <v>154</v>
      </c>
      <c r="C12" s="86"/>
      <c r="D12" s="87" t="s">
        <v>158</v>
      </c>
      <c r="E12" s="88"/>
      <c r="F12" s="89"/>
      <c r="G12" s="90">
        <f t="shared" si="0"/>
        <v>0</v>
      </c>
    </row>
    <row r="13" spans="1:9" ht="18" customHeight="1" x14ac:dyDescent="0.15">
      <c r="B13" s="420"/>
      <c r="C13" s="86"/>
      <c r="D13" s="87" t="s">
        <v>158</v>
      </c>
      <c r="E13" s="88"/>
      <c r="F13" s="89"/>
      <c r="G13" s="90">
        <f t="shared" si="0"/>
        <v>0</v>
      </c>
    </row>
    <row r="14" spans="1:9" ht="18" customHeight="1" x14ac:dyDescent="0.15">
      <c r="B14" s="421"/>
      <c r="C14" s="91"/>
      <c r="D14" s="92" t="s">
        <v>158</v>
      </c>
      <c r="E14" s="93"/>
      <c r="F14" s="94"/>
      <c r="G14" s="95">
        <f t="shared" si="0"/>
        <v>0</v>
      </c>
    </row>
    <row r="15" spans="1:9" ht="22.5" customHeight="1" x14ac:dyDescent="0.15">
      <c r="B15" s="80" t="s">
        <v>178</v>
      </c>
      <c r="C15" s="81"/>
      <c r="D15" s="82"/>
      <c r="E15" s="83">
        <f>SUM(E16:E18)</f>
        <v>0</v>
      </c>
      <c r="F15" s="84"/>
      <c r="G15" s="85">
        <f>SUM(G16:G18)</f>
        <v>0</v>
      </c>
    </row>
    <row r="16" spans="1:9" ht="18" customHeight="1" x14ac:dyDescent="0.15">
      <c r="B16" s="420" t="s">
        <v>154</v>
      </c>
      <c r="C16" s="86"/>
      <c r="D16" s="87" t="s">
        <v>158</v>
      </c>
      <c r="E16" s="88"/>
      <c r="F16" s="89"/>
      <c r="G16" s="90">
        <f>ROUNDDOWN(E16*F16,0)</f>
        <v>0</v>
      </c>
    </row>
    <row r="17" spans="1:8" ht="18" customHeight="1" x14ac:dyDescent="0.15">
      <c r="B17" s="420"/>
      <c r="C17" s="86"/>
      <c r="D17" s="87" t="s">
        <v>158</v>
      </c>
      <c r="E17" s="88"/>
      <c r="F17" s="89"/>
      <c r="G17" s="90">
        <f>ROUNDDOWN(E17*F17,0)</f>
        <v>0</v>
      </c>
    </row>
    <row r="18" spans="1:8" ht="18" customHeight="1" x14ac:dyDescent="0.15">
      <c r="B18" s="421"/>
      <c r="C18" s="91"/>
      <c r="D18" s="92" t="s">
        <v>158</v>
      </c>
      <c r="E18" s="93"/>
      <c r="F18" s="94"/>
      <c r="G18" s="95">
        <f>ROUNDDOWN(E18*F18,0)</f>
        <v>0</v>
      </c>
    </row>
    <row r="19" spans="1:8" ht="22.5" customHeight="1" x14ac:dyDescent="0.15">
      <c r="B19" s="80" t="s">
        <v>179</v>
      </c>
      <c r="C19" s="81"/>
      <c r="D19" s="82"/>
      <c r="E19" s="83">
        <f>SUM(E20:E22)</f>
        <v>0</v>
      </c>
      <c r="F19" s="84"/>
      <c r="G19" s="85">
        <f>SUM(G20:G22)</f>
        <v>0</v>
      </c>
    </row>
    <row r="20" spans="1:8" ht="18" customHeight="1" x14ac:dyDescent="0.15">
      <c r="B20" s="420" t="s">
        <v>154</v>
      </c>
      <c r="C20" s="86"/>
      <c r="D20" s="87" t="s">
        <v>158</v>
      </c>
      <c r="E20" s="88"/>
      <c r="F20" s="89"/>
      <c r="G20" s="90">
        <f>ROUNDDOWN(E20*F20,0)</f>
        <v>0</v>
      </c>
    </row>
    <row r="21" spans="1:8" ht="18" customHeight="1" x14ac:dyDescent="0.15">
      <c r="B21" s="420"/>
      <c r="C21" s="86"/>
      <c r="D21" s="87" t="s">
        <v>158</v>
      </c>
      <c r="E21" s="88"/>
      <c r="F21" s="89"/>
      <c r="G21" s="90">
        <f>ROUNDDOWN(E21*F21,0)</f>
        <v>0</v>
      </c>
    </row>
    <row r="22" spans="1:8" ht="18" customHeight="1" x14ac:dyDescent="0.15">
      <c r="B22" s="421"/>
      <c r="C22" s="91"/>
      <c r="D22" s="92" t="s">
        <v>158</v>
      </c>
      <c r="E22" s="93"/>
      <c r="F22" s="94"/>
      <c r="G22" s="95">
        <f>ROUNDDOWN(E22*F22,0)</f>
        <v>0</v>
      </c>
    </row>
    <row r="23" spans="1:8" ht="22.5" customHeight="1" x14ac:dyDescent="0.15">
      <c r="B23" s="80" t="s">
        <v>159</v>
      </c>
      <c r="C23" s="81"/>
      <c r="D23" s="170"/>
      <c r="E23" s="171"/>
      <c r="F23" s="172"/>
      <c r="G23" s="173">
        <f>SUM(G24)</f>
        <v>0</v>
      </c>
    </row>
    <row r="24" spans="1:8" ht="18" customHeight="1" thickBot="1" x14ac:dyDescent="0.2">
      <c r="B24" s="132"/>
      <c r="C24" s="86" t="s">
        <v>160</v>
      </c>
      <c r="D24" s="87" t="s">
        <v>161</v>
      </c>
      <c r="E24" s="174" t="s">
        <v>162</v>
      </c>
      <c r="F24" s="175" t="s">
        <v>162</v>
      </c>
      <c r="G24" s="90">
        <v>0</v>
      </c>
    </row>
    <row r="25" spans="1:8" ht="21" x14ac:dyDescent="0.15">
      <c r="A25" s="96"/>
      <c r="B25" s="97"/>
      <c r="C25" s="97"/>
      <c r="D25" s="430" t="s">
        <v>163</v>
      </c>
      <c r="E25" s="431"/>
      <c r="F25" s="432"/>
      <c r="G25" s="98">
        <f>G7+G11+G15+G19+G23</f>
        <v>0</v>
      </c>
    </row>
    <row r="26" spans="1:8" ht="17.25" x14ac:dyDescent="0.15">
      <c r="B26" s="99"/>
      <c r="C26" s="99"/>
      <c r="D26" s="100"/>
      <c r="E26" s="101" t="s">
        <v>164</v>
      </c>
      <c r="F26" s="102">
        <v>0.1</v>
      </c>
      <c r="G26" s="103">
        <f>ROUNDDOWN(G25-G25/(1+F26),0)</f>
        <v>0</v>
      </c>
    </row>
    <row r="27" spans="1:8" ht="21.75" thickBot="1" x14ac:dyDescent="0.2">
      <c r="B27" s="104"/>
      <c r="C27" s="104"/>
      <c r="D27" s="433" t="s">
        <v>180</v>
      </c>
      <c r="E27" s="434"/>
      <c r="F27" s="435"/>
      <c r="G27" s="105">
        <f>IF(ROUNDDOWN(G25*2/3,0)&gt;2000000,2000000,ROUNDDOWN(G25*2/3,0))</f>
        <v>0</v>
      </c>
    </row>
    <row r="28" spans="1:8" ht="9" customHeight="1" x14ac:dyDescent="0.15">
      <c r="B28" s="106"/>
      <c r="C28" s="106"/>
      <c r="D28" s="106"/>
      <c r="E28" s="106"/>
      <c r="F28" s="77"/>
      <c r="G28" s="77"/>
      <c r="H28" s="77"/>
    </row>
    <row r="29" spans="1:8" ht="18" customHeight="1" thickBot="1" x14ac:dyDescent="0.2">
      <c r="B29" s="75" t="s">
        <v>182</v>
      </c>
      <c r="C29" s="75"/>
      <c r="D29" s="76"/>
      <c r="E29" s="76"/>
      <c r="F29" s="77"/>
      <c r="G29" s="77"/>
    </row>
    <row r="30" spans="1:8" s="64" customFormat="1" ht="12" customHeight="1" x14ac:dyDescent="0.15">
      <c r="B30" s="422"/>
      <c r="C30" s="423"/>
      <c r="D30" s="78"/>
      <c r="E30" s="423" t="s">
        <v>149</v>
      </c>
      <c r="F30" s="426" t="s">
        <v>150</v>
      </c>
      <c r="G30" s="428" t="s">
        <v>151</v>
      </c>
    </row>
    <row r="31" spans="1:8" s="64" customFormat="1" ht="28.5" x14ac:dyDescent="0.15">
      <c r="B31" s="424"/>
      <c r="C31" s="425"/>
      <c r="D31" s="79" t="s">
        <v>152</v>
      </c>
      <c r="E31" s="425"/>
      <c r="F31" s="427"/>
      <c r="G31" s="429"/>
    </row>
    <row r="32" spans="1:8" ht="22.5" customHeight="1" x14ac:dyDescent="0.15">
      <c r="B32" s="80" t="s">
        <v>233</v>
      </c>
      <c r="C32" s="81"/>
      <c r="D32" s="82"/>
      <c r="E32" s="83">
        <f>SUM(E33:E35)</f>
        <v>0</v>
      </c>
      <c r="F32" s="84"/>
      <c r="G32" s="85">
        <f>SUM(G33:G35)</f>
        <v>0</v>
      </c>
    </row>
    <row r="33" spans="1:8" ht="18" customHeight="1" x14ac:dyDescent="0.15">
      <c r="B33" s="420" t="s">
        <v>154</v>
      </c>
      <c r="C33" s="86"/>
      <c r="D33" s="87" t="s">
        <v>156</v>
      </c>
      <c r="E33" s="88"/>
      <c r="F33" s="89"/>
      <c r="G33" s="90">
        <f t="shared" ref="G33:G34" si="1">ROUNDDOWN(E33*F33,0)</f>
        <v>0</v>
      </c>
    </row>
    <row r="34" spans="1:8" ht="18" customHeight="1" x14ac:dyDescent="0.15">
      <c r="B34" s="420"/>
      <c r="C34" s="86"/>
      <c r="D34" s="87" t="s">
        <v>156</v>
      </c>
      <c r="E34" s="88"/>
      <c r="F34" s="89"/>
      <c r="G34" s="90">
        <f t="shared" si="1"/>
        <v>0</v>
      </c>
    </row>
    <row r="35" spans="1:8" ht="18" customHeight="1" x14ac:dyDescent="0.15">
      <c r="B35" s="420"/>
      <c r="C35" s="86"/>
      <c r="D35" s="87" t="s">
        <v>156</v>
      </c>
      <c r="E35" s="88"/>
      <c r="F35" s="89"/>
      <c r="G35" s="90">
        <f>ROUNDDOWN(E35*F35,0)</f>
        <v>0</v>
      </c>
    </row>
    <row r="36" spans="1:8" ht="22.5" customHeight="1" x14ac:dyDescent="0.15">
      <c r="B36" s="80" t="s">
        <v>183</v>
      </c>
      <c r="C36" s="81"/>
      <c r="D36" s="82"/>
      <c r="E36" s="83"/>
      <c r="F36" s="84"/>
      <c r="G36" s="85">
        <f>SUM(G37:G37)</f>
        <v>0</v>
      </c>
    </row>
    <row r="37" spans="1:8" ht="18" customHeight="1" thickBot="1" x14ac:dyDescent="0.2">
      <c r="B37" s="133"/>
      <c r="C37" s="91" t="s">
        <v>160</v>
      </c>
      <c r="D37" s="176" t="s">
        <v>161</v>
      </c>
      <c r="E37" s="174" t="s">
        <v>165</v>
      </c>
      <c r="F37" s="175" t="s">
        <v>165</v>
      </c>
      <c r="G37" s="90"/>
    </row>
    <row r="38" spans="1:8" ht="21" x14ac:dyDescent="0.15">
      <c r="A38" s="96"/>
      <c r="B38" s="97"/>
      <c r="C38" s="97"/>
      <c r="D38" s="430" t="s">
        <v>163</v>
      </c>
      <c r="E38" s="431"/>
      <c r="F38" s="432"/>
      <c r="G38" s="98">
        <f>G32+G36</f>
        <v>0</v>
      </c>
    </row>
    <row r="39" spans="1:8" ht="17.25" x14ac:dyDescent="0.15">
      <c r="B39" s="99"/>
      <c r="C39" s="99"/>
      <c r="D39" s="100"/>
      <c r="E39" s="101" t="s">
        <v>164</v>
      </c>
      <c r="F39" s="102">
        <v>0.1</v>
      </c>
      <c r="G39" s="103">
        <f>ROUNDDOWN(G38-G38/(1+F39),0)</f>
        <v>0</v>
      </c>
    </row>
    <row r="40" spans="1:8" ht="21.75" customHeight="1" thickBot="1" x14ac:dyDescent="0.2">
      <c r="B40" s="104"/>
      <c r="C40" s="104"/>
      <c r="D40" s="433" t="s">
        <v>184</v>
      </c>
      <c r="E40" s="434"/>
      <c r="F40" s="435"/>
      <c r="G40" s="105">
        <f>IF(ROUNDDOWN(G38*2/3,0)&gt;1000000,1000000,ROUNDDOWN(G38*2/3,0))</f>
        <v>0</v>
      </c>
    </row>
    <row r="41" spans="1:8" ht="9" customHeight="1" x14ac:dyDescent="0.15">
      <c r="B41" s="106"/>
      <c r="C41" s="106"/>
      <c r="D41" s="106"/>
      <c r="E41" s="106"/>
      <c r="F41" s="77"/>
      <c r="G41" s="77"/>
      <c r="H41" s="77"/>
    </row>
    <row r="42" spans="1:8" ht="18" thickBot="1" x14ac:dyDescent="0.2">
      <c r="B42" s="107" t="s">
        <v>166</v>
      </c>
      <c r="C42" s="99"/>
      <c r="D42" s="106"/>
      <c r="E42" s="77"/>
      <c r="F42" s="77"/>
      <c r="G42" s="77"/>
    </row>
    <row r="43" spans="1:8" s="64" customFormat="1" ht="12" customHeight="1" x14ac:dyDescent="0.15">
      <c r="B43" s="422"/>
      <c r="C43" s="423"/>
      <c r="D43" s="78"/>
      <c r="E43" s="423" t="s">
        <v>149</v>
      </c>
      <c r="F43" s="426" t="s">
        <v>150</v>
      </c>
      <c r="G43" s="428" t="s">
        <v>151</v>
      </c>
    </row>
    <row r="44" spans="1:8" s="64" customFormat="1" ht="28.5" x14ac:dyDescent="0.15">
      <c r="B44" s="424"/>
      <c r="C44" s="425"/>
      <c r="D44" s="79" t="s">
        <v>152</v>
      </c>
      <c r="E44" s="425"/>
      <c r="F44" s="427"/>
      <c r="G44" s="429"/>
    </row>
    <row r="45" spans="1:8" ht="22.5" customHeight="1" x14ac:dyDescent="0.15">
      <c r="B45" s="80" t="s">
        <v>230</v>
      </c>
      <c r="C45" s="81"/>
      <c r="D45" s="82"/>
      <c r="E45" s="83">
        <f>SUM(E46:E47)</f>
        <v>0</v>
      </c>
      <c r="F45" s="84"/>
      <c r="G45" s="177">
        <f>SUM(G46:G47)</f>
        <v>0</v>
      </c>
    </row>
    <row r="46" spans="1:8" ht="18" customHeight="1" x14ac:dyDescent="0.15">
      <c r="B46" s="438" t="s">
        <v>154</v>
      </c>
      <c r="C46" s="86" t="s">
        <v>167</v>
      </c>
      <c r="D46" s="87" t="s">
        <v>158</v>
      </c>
      <c r="E46" s="88"/>
      <c r="F46" s="89"/>
      <c r="G46" s="178">
        <f>ROUNDDOWN(E46*F46,0)</f>
        <v>0</v>
      </c>
    </row>
    <row r="47" spans="1:8" ht="18" customHeight="1" x14ac:dyDescent="0.15">
      <c r="B47" s="439"/>
      <c r="C47" s="91"/>
      <c r="D47" s="92" t="s">
        <v>158</v>
      </c>
      <c r="E47" s="93"/>
      <c r="F47" s="94"/>
      <c r="G47" s="179">
        <f>ROUNDDOWN(E47*F47,0)</f>
        <v>0</v>
      </c>
    </row>
    <row r="48" spans="1:8" ht="22.5" customHeight="1" x14ac:dyDescent="0.15">
      <c r="B48" s="80" t="s">
        <v>231</v>
      </c>
      <c r="C48" s="81"/>
      <c r="D48" s="82"/>
      <c r="E48" s="83">
        <f>SUM(E49:E51)</f>
        <v>0</v>
      </c>
      <c r="F48" s="84"/>
      <c r="G48" s="177">
        <f>SUM(G49:G51)</f>
        <v>0</v>
      </c>
    </row>
    <row r="49" spans="1:7" ht="18" customHeight="1" x14ac:dyDescent="0.15">
      <c r="B49" s="420" t="s">
        <v>154</v>
      </c>
      <c r="C49" s="86"/>
      <c r="D49" s="87" t="s">
        <v>158</v>
      </c>
      <c r="E49" s="88"/>
      <c r="F49" s="89"/>
      <c r="G49" s="178">
        <f>ROUNDDOWN(E49*F49,0)</f>
        <v>0</v>
      </c>
    </row>
    <row r="50" spans="1:7" ht="18" customHeight="1" x14ac:dyDescent="0.15">
      <c r="B50" s="420"/>
      <c r="C50" s="86"/>
      <c r="D50" s="87" t="s">
        <v>158</v>
      </c>
      <c r="E50" s="88"/>
      <c r="F50" s="89"/>
      <c r="G50" s="178">
        <f>ROUNDDOWN(E50*F50,0)</f>
        <v>0</v>
      </c>
    </row>
    <row r="51" spans="1:7" ht="18" customHeight="1" x14ac:dyDescent="0.15">
      <c r="B51" s="421"/>
      <c r="C51" s="91"/>
      <c r="D51" s="92" t="s">
        <v>158</v>
      </c>
      <c r="E51" s="88"/>
      <c r="F51" s="89"/>
      <c r="G51" s="178">
        <f>ROUNDDOWN(E51*F51,0)</f>
        <v>0</v>
      </c>
    </row>
    <row r="52" spans="1:7" ht="22.5" customHeight="1" x14ac:dyDescent="0.15">
      <c r="B52" s="80" t="s">
        <v>159</v>
      </c>
      <c r="C52" s="81"/>
      <c r="D52" s="170"/>
      <c r="E52" s="83"/>
      <c r="F52" s="84"/>
      <c r="G52" s="85">
        <f>SUM(G53)</f>
        <v>0</v>
      </c>
    </row>
    <row r="53" spans="1:7" ht="18" customHeight="1" thickBot="1" x14ac:dyDescent="0.2">
      <c r="B53" s="132"/>
      <c r="C53" s="86" t="s">
        <v>160</v>
      </c>
      <c r="D53" s="87" t="s">
        <v>161</v>
      </c>
      <c r="E53" s="174" t="s">
        <v>162</v>
      </c>
      <c r="F53" s="175" t="s">
        <v>162</v>
      </c>
      <c r="G53" s="90">
        <v>0</v>
      </c>
    </row>
    <row r="54" spans="1:7" ht="21" x14ac:dyDescent="0.15">
      <c r="A54" s="96"/>
      <c r="B54" s="97"/>
      <c r="C54" s="97"/>
      <c r="D54" s="430" t="s">
        <v>163</v>
      </c>
      <c r="E54" s="431"/>
      <c r="F54" s="432"/>
      <c r="G54" s="108">
        <f>G45+G48+G52</f>
        <v>0</v>
      </c>
    </row>
    <row r="55" spans="1:7" ht="17.25" x14ac:dyDescent="0.15">
      <c r="B55" s="99"/>
      <c r="C55" s="99"/>
      <c r="D55" s="100"/>
      <c r="E55" s="101" t="s">
        <v>164</v>
      </c>
      <c r="F55" s="109">
        <v>0.1</v>
      </c>
      <c r="G55" s="110">
        <f>ROUNDDOWN(G54-G54/(1+F55),0)</f>
        <v>0</v>
      </c>
    </row>
    <row r="56" spans="1:7" ht="21.75" customHeight="1" thickBot="1" x14ac:dyDescent="0.2">
      <c r="B56" s="104"/>
      <c r="C56" s="111"/>
      <c r="D56" s="433" t="s">
        <v>203</v>
      </c>
      <c r="E56" s="434"/>
      <c r="F56" s="435"/>
      <c r="G56" s="112">
        <f>IF(ROUNDDOWN(G54*2/3,0)&gt;100000,100000,ROUNDDOWN(G54*2/3,0))</f>
        <v>0</v>
      </c>
    </row>
    <row r="57" spans="1:7" ht="18" customHeight="1" x14ac:dyDescent="0.15">
      <c r="B57" s="113" t="s">
        <v>168</v>
      </c>
      <c r="C57" s="440" t="s">
        <v>169</v>
      </c>
      <c r="D57" s="440"/>
      <c r="E57" s="440"/>
      <c r="F57" s="440"/>
      <c r="G57" s="440"/>
    </row>
    <row r="58" spans="1:7" ht="30" customHeight="1" x14ac:dyDescent="0.15">
      <c r="B58" s="114" t="s">
        <v>170</v>
      </c>
      <c r="C58" s="441" t="s">
        <v>171</v>
      </c>
      <c r="D58" s="441"/>
      <c r="E58" s="441"/>
      <c r="F58" s="441"/>
      <c r="G58" s="441"/>
    </row>
    <row r="59" spans="1:7" ht="14.25" x14ac:dyDescent="0.15">
      <c r="B59" s="72"/>
      <c r="C59" s="72"/>
    </row>
    <row r="60" spans="1:7" ht="17.25" x14ac:dyDescent="0.15">
      <c r="B60" s="115" t="s">
        <v>172</v>
      </c>
      <c r="C60" s="99"/>
      <c r="D60" s="106"/>
      <c r="E60" s="77"/>
      <c r="F60" s="77"/>
      <c r="G60" s="77"/>
    </row>
    <row r="61" spans="1:7" ht="27" customHeight="1" x14ac:dyDescent="0.15">
      <c r="B61" s="180" t="s">
        <v>173</v>
      </c>
      <c r="C61" s="436" t="s">
        <v>174</v>
      </c>
      <c r="D61" s="436"/>
      <c r="E61" s="436"/>
      <c r="F61" s="436"/>
      <c r="G61" s="436"/>
    </row>
    <row r="62" spans="1:7" ht="39.75" customHeight="1" x14ac:dyDescent="0.15">
      <c r="B62" s="180" t="s">
        <v>173</v>
      </c>
      <c r="C62" s="436" t="s">
        <v>232</v>
      </c>
      <c r="D62" s="436"/>
      <c r="E62" s="436"/>
      <c r="F62" s="436"/>
      <c r="G62" s="436"/>
    </row>
    <row r="63" spans="1:7" ht="27" customHeight="1" x14ac:dyDescent="0.15">
      <c r="B63" s="180" t="s">
        <v>173</v>
      </c>
      <c r="C63" s="436" t="s">
        <v>204</v>
      </c>
      <c r="D63" s="436"/>
      <c r="E63" s="436"/>
      <c r="F63" s="436"/>
      <c r="G63" s="436"/>
    </row>
    <row r="64" spans="1:7" x14ac:dyDescent="0.15">
      <c r="B64" s="180" t="s">
        <v>173</v>
      </c>
      <c r="C64" s="437" t="s">
        <v>175</v>
      </c>
      <c r="D64" s="437"/>
      <c r="E64" s="437"/>
      <c r="F64" s="437"/>
      <c r="G64" s="437"/>
    </row>
    <row r="65" spans="2:3" ht="14.25" x14ac:dyDescent="0.15">
      <c r="B65" s="72"/>
      <c r="C65" s="72"/>
    </row>
    <row r="66" spans="2:3" ht="14.25" x14ac:dyDescent="0.15">
      <c r="B66" s="72"/>
      <c r="C66" s="72"/>
    </row>
    <row r="67" spans="2:3" ht="14.25" x14ac:dyDescent="0.15">
      <c r="B67" s="72"/>
      <c r="C67" s="72"/>
    </row>
  </sheetData>
  <mergeCells count="32">
    <mergeCell ref="C63:G63"/>
    <mergeCell ref="C61:G61"/>
    <mergeCell ref="C62:G62"/>
    <mergeCell ref="C64:G64"/>
    <mergeCell ref="B16:B18"/>
    <mergeCell ref="B20:B22"/>
    <mergeCell ref="B46:B47"/>
    <mergeCell ref="B49:B51"/>
    <mergeCell ref="D54:F54"/>
    <mergeCell ref="D56:F56"/>
    <mergeCell ref="C57:G57"/>
    <mergeCell ref="C58:G58"/>
    <mergeCell ref="G30:G31"/>
    <mergeCell ref="B33:B35"/>
    <mergeCell ref="D38:F38"/>
    <mergeCell ref="D40:F40"/>
    <mergeCell ref="B43:C44"/>
    <mergeCell ref="E43:E44"/>
    <mergeCell ref="F43:F44"/>
    <mergeCell ref="G43:G44"/>
    <mergeCell ref="B12:B14"/>
    <mergeCell ref="D25:F25"/>
    <mergeCell ref="D27:F27"/>
    <mergeCell ref="B30:C31"/>
    <mergeCell ref="E30:E31"/>
    <mergeCell ref="F30:F31"/>
    <mergeCell ref="B8:B10"/>
    <mergeCell ref="A2:I2"/>
    <mergeCell ref="B5:C6"/>
    <mergeCell ref="E5:E6"/>
    <mergeCell ref="F5:F6"/>
    <mergeCell ref="G5:G6"/>
  </mergeCells>
  <phoneticPr fontId="3"/>
  <printOptions horizontalCentered="1"/>
  <pageMargins left="0.23622047244094491" right="0.23622047244094491" top="0.35433070866141736"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【別紙1】利用申請書</vt:lpstr>
      <vt:lpstr>【別紙1ｰ1】申請者の概要</vt:lpstr>
      <vt:lpstr>【別紙1-2】自己記入チェックリスト</vt:lpstr>
      <vt:lpstr>【別紙1ｰ3】業務別見積明細書</vt:lpstr>
      <vt:lpstr>'【別紙1-2】自己記入チェックリスト'!_Hlk130500646</vt:lpstr>
      <vt:lpstr>【別紙1】利用申請書!Print_Area</vt:lpstr>
      <vt:lpstr>【別紙1ｰ1】申請者の概要!Print_Area</vt:lpstr>
      <vt:lpstr>【別紙1ｰ3】業務別見積明細書!Print_Area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2018-11-19T06:16:25Z</dcterms:created>
  <dcterms:modified xsi:type="dcterms:W3CDTF">2024-03-26T23:34:23Z</dcterms:modified>
</cp:coreProperties>
</file>