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defaultThemeVersion="124226"/>
  <xr:revisionPtr revIDLastSave="0" documentId="8_{22631BA3-7A63-431F-A316-3EC073387A06}" xr6:coauthVersionLast="47" xr6:coauthVersionMax="47" xr10:uidLastSave="{00000000-0000-0000-0000-000000000000}"/>
  <bookViews>
    <workbookView xWindow="-120" yWindow="-120" windowWidth="29040" windowHeight="15840" xr2:uid="{00000000-000D-0000-FFFF-FFFF00000000}"/>
  </bookViews>
  <sheets>
    <sheet name="【別紙2】支払申請書" sheetId="5" r:id="rId1"/>
    <sheet name="【別紙2-2】自己記入チェックリスト" sheetId="7" r:id="rId2"/>
    <sheet name="【別紙2ｰ3】業務別請求明細書" sheetId="6" r:id="rId3"/>
    <sheet name="【別紙2-4】従事時間管理表（業務日誌）" sheetId="8" r:id="rId4"/>
    <sheet name="【別紙2-5】実施確認表" sheetId="11" r:id="rId5"/>
  </sheets>
  <definedNames>
    <definedName name="AS2DocOpenMode" hidden="1">"AS2DocumentEdit"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4" i="6" l="1"/>
  <c r="G33" i="6"/>
  <c r="N39" i="8"/>
  <c r="H37" i="8"/>
  <c r="L39" i="8" s="1"/>
  <c r="P39" i="8" s="1"/>
  <c r="G52" i="6" l="1"/>
  <c r="G51" i="6"/>
  <c r="G50" i="6"/>
  <c r="G49" i="6"/>
  <c r="E48" i="6"/>
  <c r="G47" i="6"/>
  <c r="G46" i="6"/>
  <c r="G45" i="6"/>
  <c r="E45" i="6"/>
  <c r="G36" i="6"/>
  <c r="G35" i="6"/>
  <c r="E32" i="6"/>
  <c r="G23" i="6"/>
  <c r="G22" i="6"/>
  <c r="G21" i="6"/>
  <c r="G20" i="6"/>
  <c r="E19" i="6"/>
  <c r="G18" i="6"/>
  <c r="G17" i="6"/>
  <c r="G15" i="6" s="1"/>
  <c r="G16" i="6"/>
  <c r="E15" i="6"/>
  <c r="G14" i="6"/>
  <c r="G13" i="6"/>
  <c r="G12" i="6"/>
  <c r="G11" i="6" s="1"/>
  <c r="E11" i="6"/>
  <c r="G10" i="6"/>
  <c r="G9" i="6"/>
  <c r="G8" i="6"/>
  <c r="G7" i="6" s="1"/>
  <c r="E7" i="6"/>
  <c r="G19" i="6" l="1"/>
  <c r="G25" i="6" s="1"/>
  <c r="G48" i="6"/>
  <c r="G54" i="6" s="1"/>
  <c r="G32" i="6"/>
  <c r="G38" i="6" s="1"/>
  <c r="G40" i="6" s="1"/>
  <c r="G39" i="6" l="1"/>
  <c r="G55" i="6"/>
  <c r="G56" i="6"/>
  <c r="G27" i="6"/>
  <c r="G26" i="6"/>
</calcChain>
</file>

<file path=xl/sharedStrings.xml><?xml version="1.0" encoding="utf-8"?>
<sst xmlns="http://schemas.openxmlformats.org/spreadsheetml/2006/main" count="407" uniqueCount="275">
  <si>
    <t>申請者名</t>
    <rPh sb="0" eb="2">
      <t>シンセイ</t>
    </rPh>
    <rPh sb="2" eb="3">
      <t>シャ</t>
    </rPh>
    <rPh sb="3" eb="4">
      <t>メイ</t>
    </rPh>
    <phoneticPr fontId="3"/>
  </si>
  <si>
    <t>電話番号</t>
    <rPh sb="0" eb="2">
      <t>デンワ</t>
    </rPh>
    <rPh sb="2" eb="4">
      <t>バンゴウ</t>
    </rPh>
    <phoneticPr fontId="3"/>
  </si>
  <si>
    <t>業種</t>
    <rPh sb="0" eb="2">
      <t>ギョウシュ</t>
    </rPh>
    <phoneticPr fontId="3"/>
  </si>
  <si>
    <t>住所</t>
    <rPh sb="0" eb="2">
      <t>ジュウショ</t>
    </rPh>
    <phoneticPr fontId="3"/>
  </si>
  <si>
    <t>印</t>
    <rPh sb="0" eb="1">
      <t>イン</t>
    </rPh>
    <phoneticPr fontId="3"/>
  </si>
  <si>
    <t>合計</t>
    <rPh sb="0" eb="2">
      <t>ゴウケイ</t>
    </rPh>
    <phoneticPr fontId="3"/>
  </si>
  <si>
    <t>　　　　 費用実額（円）</t>
    <rPh sb="5" eb="7">
      <t>ヒヨウ</t>
    </rPh>
    <rPh sb="7" eb="9">
      <t>ジツガク</t>
    </rPh>
    <rPh sb="10" eb="11">
      <t>エン</t>
    </rPh>
    <phoneticPr fontId="3"/>
  </si>
  <si>
    <t xml:space="preserve">    添付資料内容</t>
    <rPh sb="4" eb="6">
      <t>テンプ</t>
    </rPh>
    <rPh sb="6" eb="8">
      <t>シリョウ</t>
    </rPh>
    <rPh sb="8" eb="10">
      <t>ナイヨウ</t>
    </rPh>
    <phoneticPr fontId="3"/>
  </si>
  <si>
    <t>実施サイクル</t>
    <rPh sb="0" eb="2">
      <t>ジッシ</t>
    </rPh>
    <phoneticPr fontId="3"/>
  </si>
  <si>
    <t>金融機関</t>
    <rPh sb="0" eb="2">
      <t>キンユウ</t>
    </rPh>
    <rPh sb="2" eb="4">
      <t>キカン</t>
    </rPh>
    <phoneticPr fontId="3"/>
  </si>
  <si>
    <t>口座番号</t>
    <rPh sb="0" eb="2">
      <t>コウザ</t>
    </rPh>
    <rPh sb="2" eb="4">
      <t>バンゴウ</t>
    </rPh>
    <phoneticPr fontId="3"/>
  </si>
  <si>
    <t>支店</t>
    <rPh sb="0" eb="2">
      <t>シテン</t>
    </rPh>
    <phoneticPr fontId="3"/>
  </si>
  <si>
    <t>報告予定先</t>
    <rPh sb="0" eb="2">
      <t>ホウコク</t>
    </rPh>
    <rPh sb="2" eb="4">
      <t>ヨテイ</t>
    </rPh>
    <rPh sb="4" eb="5">
      <t>サキ</t>
    </rPh>
    <phoneticPr fontId="3"/>
  </si>
  <si>
    <t>１．申請者（中小企業・小規模事業者）</t>
    <rPh sb="2" eb="5">
      <t>シンセイシャ</t>
    </rPh>
    <rPh sb="6" eb="8">
      <t>チュウショウ</t>
    </rPh>
    <rPh sb="8" eb="10">
      <t>キギョウ</t>
    </rPh>
    <rPh sb="11" eb="14">
      <t>ショウキボ</t>
    </rPh>
    <rPh sb="14" eb="17">
      <t>ジギョウシャ</t>
    </rPh>
    <phoneticPr fontId="3"/>
  </si>
  <si>
    <t>実施予定者</t>
    <rPh sb="0" eb="2">
      <t>ジッシ</t>
    </rPh>
    <rPh sb="2" eb="4">
      <t>ヨテイ</t>
    </rPh>
    <rPh sb="4" eb="5">
      <t>シャ</t>
    </rPh>
    <phoneticPr fontId="3"/>
  </si>
  <si>
    <t>　　　　　　　受付日</t>
    <rPh sb="7" eb="10">
      <t>ウケツケビ</t>
    </rPh>
    <phoneticPr fontId="3"/>
  </si>
  <si>
    <t>５．添付資料（上記４の業務完了に伴う作成資料・確認資料等）</t>
    <rPh sb="2" eb="4">
      <t>テンプ</t>
    </rPh>
    <rPh sb="4" eb="6">
      <t>シリョウ</t>
    </rPh>
    <rPh sb="7" eb="9">
      <t>ジョウキ</t>
    </rPh>
    <rPh sb="11" eb="13">
      <t>ギョウム</t>
    </rPh>
    <rPh sb="13" eb="15">
      <t>カンリョウ</t>
    </rPh>
    <rPh sb="16" eb="17">
      <t>トモナ</t>
    </rPh>
    <rPh sb="18" eb="20">
      <t>サクセイ</t>
    </rPh>
    <rPh sb="20" eb="22">
      <t>シリョウ</t>
    </rPh>
    <rPh sb="23" eb="25">
      <t>カクニン</t>
    </rPh>
    <rPh sb="25" eb="27">
      <t>シリョウ</t>
    </rPh>
    <rPh sb="27" eb="28">
      <t>トウ</t>
    </rPh>
    <phoneticPr fontId="3"/>
  </si>
  <si>
    <t>６．支援計画に合意した債権者</t>
    <rPh sb="2" eb="4">
      <t>シエン</t>
    </rPh>
    <rPh sb="4" eb="6">
      <t>ケイカク</t>
    </rPh>
    <rPh sb="7" eb="9">
      <t>ゴウイ</t>
    </rPh>
    <rPh sb="11" eb="14">
      <t>サイケンシャ</t>
    </rPh>
    <phoneticPr fontId="3"/>
  </si>
  <si>
    <t>債権者名</t>
    <rPh sb="0" eb="3">
      <t>サイケンシャ</t>
    </rPh>
    <rPh sb="3" eb="4">
      <t>メイ</t>
    </rPh>
    <phoneticPr fontId="3"/>
  </si>
  <si>
    <t>※ 合意書のコピーを添付のこと。</t>
    <rPh sb="2" eb="5">
      <t>ゴウイショ</t>
    </rPh>
    <rPh sb="10" eb="12">
      <t>テンプ</t>
    </rPh>
    <phoneticPr fontId="3"/>
  </si>
  <si>
    <t>担当者</t>
    <rPh sb="0" eb="3">
      <t>タントウシャ</t>
    </rPh>
    <phoneticPr fontId="3"/>
  </si>
  <si>
    <t>意見記載欄</t>
    <rPh sb="0" eb="2">
      <t>イケン</t>
    </rPh>
    <rPh sb="2" eb="4">
      <t>キサイ</t>
    </rPh>
    <rPh sb="4" eb="5">
      <t>ラン</t>
    </rPh>
    <phoneticPr fontId="3"/>
  </si>
  <si>
    <t>対象案件</t>
    <rPh sb="0" eb="2">
      <t>タイショウ</t>
    </rPh>
    <rPh sb="2" eb="4">
      <t>アンケン</t>
    </rPh>
    <phoneticPr fontId="3"/>
  </si>
  <si>
    <t>全て</t>
    <rPh sb="0" eb="1">
      <t>スベ</t>
    </rPh>
    <phoneticPr fontId="3"/>
  </si>
  <si>
    <t>（なし／あり）</t>
    <phoneticPr fontId="3"/>
  </si>
  <si>
    <t>意見</t>
    <rPh sb="0" eb="2">
      <t>イケン</t>
    </rPh>
    <phoneticPr fontId="3"/>
  </si>
  <si>
    <t>【事務局処理欄】</t>
    <rPh sb="1" eb="4">
      <t>ジムキョク</t>
    </rPh>
    <rPh sb="4" eb="6">
      <t>ショリ</t>
    </rPh>
    <rPh sb="6" eb="7">
      <t>ラン</t>
    </rPh>
    <phoneticPr fontId="3"/>
  </si>
  <si>
    <t>中小機構送付</t>
    <rPh sb="0" eb="2">
      <t>チュウショウ</t>
    </rPh>
    <rPh sb="2" eb="4">
      <t>キコウ</t>
    </rPh>
    <rPh sb="4" eb="6">
      <t>ソウフ</t>
    </rPh>
    <phoneticPr fontId="3"/>
  </si>
  <si>
    <t>備考</t>
    <rPh sb="0" eb="2">
      <t>ビコウ</t>
    </rPh>
    <phoneticPr fontId="3"/>
  </si>
  <si>
    <t>【中小機構処理欄】</t>
    <rPh sb="1" eb="3">
      <t>チュウショウ</t>
    </rPh>
    <rPh sb="3" eb="5">
      <t>キコウ</t>
    </rPh>
    <rPh sb="5" eb="7">
      <t>ショリ</t>
    </rPh>
    <rPh sb="7" eb="8">
      <t>ラン</t>
    </rPh>
    <phoneticPr fontId="3"/>
  </si>
  <si>
    <t>全国本部
ＰＭ意見</t>
    <rPh sb="0" eb="2">
      <t>ゼンコク</t>
    </rPh>
    <rPh sb="2" eb="4">
      <t>ホンブ</t>
    </rPh>
    <rPh sb="7" eb="9">
      <t>イケン</t>
    </rPh>
    <phoneticPr fontId="3"/>
  </si>
  <si>
    <t>全国本部
ＰＭ意見</t>
    <rPh sb="0" eb="2">
      <t>ゼンコク</t>
    </rPh>
    <rPh sb="2" eb="4">
      <t>ホンブ</t>
    </rPh>
    <rPh sb="7" eb="9">
      <t>イケン</t>
    </rPh>
    <rPh sb="8" eb="9">
      <t>ケツイ</t>
    </rPh>
    <phoneticPr fontId="3"/>
  </si>
  <si>
    <t>日付</t>
    <rPh sb="0" eb="2">
      <t>ヒヅケ</t>
    </rPh>
    <phoneticPr fontId="3"/>
  </si>
  <si>
    <t>事業再生Ｇ</t>
    <rPh sb="0" eb="2">
      <t>ジギョウ</t>
    </rPh>
    <rPh sb="2" eb="4">
      <t>サイセイ</t>
    </rPh>
    <phoneticPr fontId="3"/>
  </si>
  <si>
    <t>送付日</t>
    <rPh sb="0" eb="2">
      <t>ソウフ</t>
    </rPh>
    <rPh sb="2" eb="3">
      <t>ビ</t>
    </rPh>
    <phoneticPr fontId="3"/>
  </si>
  <si>
    <t>事務局</t>
    <rPh sb="0" eb="3">
      <t>ジムキョク</t>
    </rPh>
    <phoneticPr fontId="3"/>
  </si>
  <si>
    <t>県番号</t>
    <rPh sb="0" eb="1">
      <t>ケン</t>
    </rPh>
    <rPh sb="1" eb="3">
      <t>バンゴウ</t>
    </rPh>
    <phoneticPr fontId="3"/>
  </si>
  <si>
    <t>年度番号</t>
    <rPh sb="0" eb="2">
      <t>ネンド</t>
    </rPh>
    <rPh sb="2" eb="4">
      <t>バンゴウ</t>
    </rPh>
    <phoneticPr fontId="3"/>
  </si>
  <si>
    <t>案件Ｎｏ</t>
    <rPh sb="0" eb="2">
      <t>アンケン</t>
    </rPh>
    <phoneticPr fontId="3"/>
  </si>
  <si>
    <t>備考Ｎｏ</t>
    <rPh sb="0" eb="2">
      <t>ビコウ</t>
    </rPh>
    <phoneticPr fontId="3"/>
  </si>
  <si>
    <t>事務管理Ｎｏ</t>
    <rPh sb="0" eb="2">
      <t>ジム</t>
    </rPh>
    <rPh sb="2" eb="4">
      <t>カンリ</t>
    </rPh>
    <phoneticPr fontId="3"/>
  </si>
  <si>
    <t>最終処理日</t>
    <rPh sb="0" eb="2">
      <t>サイシュウ</t>
    </rPh>
    <rPh sb="2" eb="4">
      <t>ショリ</t>
    </rPh>
    <rPh sb="4" eb="5">
      <t>ビ</t>
    </rPh>
    <phoneticPr fontId="3"/>
  </si>
  <si>
    <t>源泉徴収</t>
    <rPh sb="0" eb="2">
      <t>ゲンセン</t>
    </rPh>
    <rPh sb="2" eb="4">
      <t>チョウシュウ</t>
    </rPh>
    <phoneticPr fontId="3"/>
  </si>
  <si>
    <t xml:space="preserve">
（必要　不要）
（必要　不要）
（必要　不要）
（必要　不要）</t>
    <rPh sb="2" eb="4">
      <t>ヒツヨウ</t>
    </rPh>
    <rPh sb="5" eb="7">
      <t>フヨウ</t>
    </rPh>
    <phoneticPr fontId="3"/>
  </si>
  <si>
    <t>業種・支店等</t>
    <rPh sb="0" eb="2">
      <t>ギョウシュ</t>
    </rPh>
    <rPh sb="3" eb="5">
      <t>シテン</t>
    </rPh>
    <rPh sb="5" eb="6">
      <t>トウ</t>
    </rPh>
    <phoneticPr fontId="3"/>
  </si>
  <si>
    <t>８．情報の取り扱い</t>
    <rPh sb="2" eb="4">
      <t>ジョウホウ</t>
    </rPh>
    <rPh sb="5" eb="6">
      <t>ト</t>
    </rPh>
    <rPh sb="7" eb="8">
      <t>アツカ</t>
    </rPh>
    <phoneticPr fontId="3"/>
  </si>
  <si>
    <t>受付日</t>
    <rPh sb="0" eb="3">
      <t>ウケツケビ</t>
    </rPh>
    <phoneticPr fontId="3"/>
  </si>
  <si>
    <t>銀行・信用金庫・信用組合・郵便局</t>
    <phoneticPr fontId="3"/>
  </si>
  <si>
    <t>支店名</t>
    <phoneticPr fontId="3"/>
  </si>
  <si>
    <t>口座名義</t>
    <phoneticPr fontId="3"/>
  </si>
  <si>
    <t>銀行・信用金庫・信用組合・郵便局</t>
    <phoneticPr fontId="3"/>
  </si>
  <si>
    <t>支店名</t>
    <phoneticPr fontId="3"/>
  </si>
  <si>
    <t>口座名義</t>
    <phoneticPr fontId="3"/>
  </si>
  <si>
    <t>銀行・信用金庫・信用組合・郵便局</t>
    <phoneticPr fontId="3"/>
  </si>
  <si>
    <t>口座名義</t>
    <phoneticPr fontId="3"/>
  </si>
  <si>
    <t>No.</t>
    <phoneticPr fontId="3"/>
  </si>
  <si>
    <t>No.</t>
    <phoneticPr fontId="3"/>
  </si>
  <si>
    <t>①1ヵ月</t>
    <rPh sb="3" eb="4">
      <t>ゲツ</t>
    </rPh>
    <phoneticPr fontId="3"/>
  </si>
  <si>
    <t>②３ヵ月</t>
    <rPh sb="3" eb="4">
      <t>ゲツ</t>
    </rPh>
    <phoneticPr fontId="3"/>
  </si>
  <si>
    <t>③６ヵ月</t>
    <phoneticPr fontId="3"/>
  </si>
  <si>
    <t xml:space="preserve"> </t>
    <phoneticPr fontId="3"/>
  </si>
  <si>
    <t>④1年</t>
    <rPh sb="2" eb="3">
      <t>ネン</t>
    </rPh>
    <phoneticPr fontId="3"/>
  </si>
  <si>
    <t>（なし／あり）</t>
    <phoneticPr fontId="3"/>
  </si>
  <si>
    <t>（なし／あり）</t>
    <phoneticPr fontId="3"/>
  </si>
  <si>
    <r>
      <rPr>
        <sz val="11"/>
        <rFont val="ＭＳ Ｐゴシック"/>
        <family val="3"/>
        <charset val="128"/>
      </rPr>
      <t>金融機関名等</t>
    </r>
    <r>
      <rPr>
        <sz val="12"/>
        <rFont val="ＭＳ Ｐゴシック"/>
        <family val="3"/>
        <charset val="128"/>
      </rPr>
      <t>：</t>
    </r>
    <rPh sb="0" eb="2">
      <t>キンユウ</t>
    </rPh>
    <rPh sb="2" eb="4">
      <t>キカン</t>
    </rPh>
    <rPh sb="4" eb="5">
      <t>メイ</t>
    </rPh>
    <rPh sb="5" eb="6">
      <t>トウ</t>
    </rPh>
    <phoneticPr fontId="3"/>
  </si>
  <si>
    <t>９．その他（申請者に対する金融支援の概要を記入）</t>
    <rPh sb="4" eb="5">
      <t>タ</t>
    </rPh>
    <phoneticPr fontId="3"/>
  </si>
  <si>
    <t>令和　　年　　月　　日</t>
    <rPh sb="0" eb="2">
      <t>レイワ</t>
    </rPh>
    <rPh sb="4" eb="5">
      <t>ネン</t>
    </rPh>
    <rPh sb="7" eb="8">
      <t>ガツ</t>
    </rPh>
    <rPh sb="10" eb="11">
      <t>ニチ</t>
    </rPh>
    <phoneticPr fontId="3"/>
  </si>
  <si>
    <t>〒</t>
    <phoneticPr fontId="4"/>
  </si>
  <si>
    <t>実施報告日</t>
    <rPh sb="0" eb="5">
      <t>ジッシホウコクビ</t>
    </rPh>
    <phoneticPr fontId="3"/>
  </si>
  <si>
    <t>※　支払申請がなくてもモニタリングの報告は実施すること。基準日欄はモニタリング基準とする決算期又は試算期を記載ください。</t>
    <rPh sb="21" eb="23">
      <t>ジッシ</t>
    </rPh>
    <phoneticPr fontId="4"/>
  </si>
  <si>
    <t>実施回数</t>
    <rPh sb="0" eb="4">
      <t>ジッシカイスウ</t>
    </rPh>
    <phoneticPr fontId="4"/>
  </si>
  <si>
    <t>実施基準日</t>
    <rPh sb="0" eb="5">
      <t>ジッシキジュンビ</t>
    </rPh>
    <phoneticPr fontId="4"/>
  </si>
  <si>
    <t>実施報告日</t>
    <rPh sb="0" eb="5">
      <t>ジッシホウコクビ</t>
    </rPh>
    <phoneticPr fontId="4"/>
  </si>
  <si>
    <t>経営改善計画策定支援事業費用支払申請書</t>
    <rPh sb="0" eb="2">
      <t>ケイエイ</t>
    </rPh>
    <rPh sb="2" eb="4">
      <t>カイゼン</t>
    </rPh>
    <rPh sb="4" eb="8">
      <t>ケイカクサクテイ</t>
    </rPh>
    <rPh sb="8" eb="10">
      <t>シエン</t>
    </rPh>
    <rPh sb="10" eb="12">
      <t>ジギョウ</t>
    </rPh>
    <rPh sb="12" eb="14">
      <t>ヒヨウ</t>
    </rPh>
    <rPh sb="14" eb="16">
      <t>シハライ</t>
    </rPh>
    <rPh sb="16" eb="19">
      <t>シンセイショ</t>
    </rPh>
    <phoneticPr fontId="3"/>
  </si>
  <si>
    <t>２．代表認定経営革新等支援機関</t>
    <rPh sb="2" eb="4">
      <t>ダイヒョウ</t>
    </rPh>
    <rPh sb="11" eb="13">
      <t>シエン</t>
    </rPh>
    <rPh sb="13" eb="15">
      <t>キカン</t>
    </rPh>
    <phoneticPr fontId="3"/>
  </si>
  <si>
    <t>認定経営革新等支援機関ID</t>
  </si>
  <si>
    <t>３．その他認定経営革新等支援機関</t>
    <rPh sb="4" eb="5">
      <t>タ</t>
    </rPh>
    <rPh sb="12" eb="14">
      <t>シエン</t>
    </rPh>
    <rPh sb="14" eb="16">
      <t>キカン</t>
    </rPh>
    <phoneticPr fontId="3"/>
  </si>
  <si>
    <t>４．認定経営革新等支援機関が行った業務の内容及び費用実額（従事時間管理表、請求書、振込受付書・払込取扱票等を添付）</t>
    <rPh sb="9" eb="11">
      <t>シエン</t>
    </rPh>
    <rPh sb="11" eb="13">
      <t>キカン</t>
    </rPh>
    <rPh sb="14" eb="15">
      <t>オコナ</t>
    </rPh>
    <rPh sb="17" eb="19">
      <t>ギョウム</t>
    </rPh>
    <rPh sb="20" eb="22">
      <t>ナイヨウ</t>
    </rPh>
    <rPh sb="22" eb="23">
      <t>オヨ</t>
    </rPh>
    <rPh sb="24" eb="26">
      <t>ヒヨウ</t>
    </rPh>
    <rPh sb="26" eb="28">
      <t>ジツガク</t>
    </rPh>
    <rPh sb="29" eb="31">
      <t>ジュウジ</t>
    </rPh>
    <rPh sb="31" eb="33">
      <t>ジカン</t>
    </rPh>
    <rPh sb="33" eb="35">
      <t>カンリ</t>
    </rPh>
    <rPh sb="35" eb="36">
      <t>ヒョウ</t>
    </rPh>
    <rPh sb="37" eb="40">
      <t>セイキュウショ</t>
    </rPh>
    <rPh sb="41" eb="43">
      <t>フリコミ</t>
    </rPh>
    <rPh sb="43" eb="45">
      <t>ウケツケ</t>
    </rPh>
    <rPh sb="45" eb="46">
      <t>ショ</t>
    </rPh>
    <rPh sb="47" eb="49">
      <t>ハライコミ</t>
    </rPh>
    <rPh sb="49" eb="51">
      <t>トリアツカイ</t>
    </rPh>
    <rPh sb="51" eb="52">
      <t>ヒョウ</t>
    </rPh>
    <rPh sb="52" eb="53">
      <t>トウ</t>
    </rPh>
    <rPh sb="54" eb="56">
      <t>テンプ</t>
    </rPh>
    <phoneticPr fontId="3"/>
  </si>
  <si>
    <t>　      　　認定経営革新等支援機関が行った業務の内容</t>
    <rPh sb="16" eb="18">
      <t>シエン</t>
    </rPh>
    <rPh sb="18" eb="20">
      <t>キカン</t>
    </rPh>
    <rPh sb="21" eb="22">
      <t>オコナ</t>
    </rPh>
    <rPh sb="24" eb="26">
      <t>ギョウム</t>
    </rPh>
    <rPh sb="27" eb="29">
      <t>ナイヨウ</t>
    </rPh>
    <phoneticPr fontId="3"/>
  </si>
  <si>
    <t>　支払を対象となる認定経営革新等支援機関に対して源泉徴収が必要かどうか
  認定経営革新等支援機関　Ａ
  認定経営革新等支援機関　Ｂ
  認定経営革新等支援機関　Ｃ
  認定経営革新等支援機関　Ｄ</t>
    <rPh sb="1" eb="3">
      <t>シハライ</t>
    </rPh>
    <rPh sb="4" eb="6">
      <t>タイショウ</t>
    </rPh>
    <rPh sb="16" eb="18">
      <t>シエン</t>
    </rPh>
    <rPh sb="18" eb="20">
      <t>キカン</t>
    </rPh>
    <rPh sb="21" eb="22">
      <t>タイ</t>
    </rPh>
    <rPh sb="24" eb="26">
      <t>ゲンセン</t>
    </rPh>
    <rPh sb="26" eb="28">
      <t>チョウシュウ</t>
    </rPh>
    <rPh sb="29" eb="31">
      <t>ヒツヨウ</t>
    </rPh>
    <rPh sb="45" eb="47">
      <t>シエン</t>
    </rPh>
    <rPh sb="47" eb="49">
      <t>キカン</t>
    </rPh>
    <phoneticPr fontId="3"/>
  </si>
  <si>
    <t>第1回</t>
    <rPh sb="0" eb="1">
      <t>ダイ</t>
    </rPh>
    <rPh sb="2" eb="3">
      <t>カイ</t>
    </rPh>
    <phoneticPr fontId="4"/>
  </si>
  <si>
    <t>第2回</t>
    <rPh sb="0" eb="1">
      <t>ダイ</t>
    </rPh>
    <rPh sb="2" eb="3">
      <t>カイ</t>
    </rPh>
    <phoneticPr fontId="4"/>
  </si>
  <si>
    <t>第3回</t>
    <rPh sb="0" eb="1">
      <t>ダイ</t>
    </rPh>
    <rPh sb="2" eb="3">
      <t>カイ</t>
    </rPh>
    <phoneticPr fontId="4"/>
  </si>
  <si>
    <t>第4回</t>
    <rPh sb="0" eb="1">
      <t>ダイ</t>
    </rPh>
    <rPh sb="2" eb="3">
      <t>カイ</t>
    </rPh>
    <phoneticPr fontId="4"/>
  </si>
  <si>
    <t>第5回</t>
    <rPh sb="0" eb="1">
      <t>ダイ</t>
    </rPh>
    <rPh sb="2" eb="3">
      <t>カイ</t>
    </rPh>
    <phoneticPr fontId="4"/>
  </si>
  <si>
    <t>第6回</t>
    <rPh sb="0" eb="1">
      <t>ダイ</t>
    </rPh>
    <rPh sb="2" eb="3">
      <t>カイ</t>
    </rPh>
    <phoneticPr fontId="4"/>
  </si>
  <si>
    <t>第７回</t>
    <rPh sb="0" eb="1">
      <t>ダイ</t>
    </rPh>
    <rPh sb="2" eb="3">
      <t>カイ</t>
    </rPh>
    <phoneticPr fontId="4"/>
  </si>
  <si>
    <t>第８回</t>
    <rPh sb="0" eb="1">
      <t>ダイ</t>
    </rPh>
    <rPh sb="2" eb="3">
      <t>カイ</t>
    </rPh>
    <phoneticPr fontId="4"/>
  </si>
  <si>
    <t>第９回～</t>
    <rPh sb="0" eb="1">
      <t>ダイ</t>
    </rPh>
    <rPh sb="2" eb="3">
      <t>カイ</t>
    </rPh>
    <phoneticPr fontId="4"/>
  </si>
  <si>
    <t>別紙参照</t>
    <rPh sb="0" eb="4">
      <t>ベッシサンショウ</t>
    </rPh>
    <phoneticPr fontId="4"/>
  </si>
  <si>
    <t>【中小企業活性化協議会処理欄】</t>
    <rPh sb="11" eb="13">
      <t>ショリ</t>
    </rPh>
    <rPh sb="13" eb="14">
      <t>ラン</t>
    </rPh>
    <phoneticPr fontId="3"/>
  </si>
  <si>
    <t>統括責任者補佐</t>
    <rPh sb="0" eb="7">
      <t>トウカツセキニンシャホサ</t>
    </rPh>
    <phoneticPr fontId="3"/>
  </si>
  <si>
    <t>必要に応じて</t>
    <rPh sb="0" eb="2">
      <t>ヒツヨウ</t>
    </rPh>
    <rPh sb="3" eb="4">
      <t>オウ</t>
    </rPh>
    <phoneticPr fontId="4"/>
  </si>
  <si>
    <t>※　伴走支援（又は金融機関交渉）費用の支払申請期限は、上記実績基準日の最終日から６か月を経過した日とし、期限の到来で失効するものとする。</t>
    <rPh sb="27" eb="29">
      <t>ジョウキ</t>
    </rPh>
    <rPh sb="29" eb="31">
      <t>ジッセキ</t>
    </rPh>
    <rPh sb="31" eb="34">
      <t>キジュンビ</t>
    </rPh>
    <rPh sb="35" eb="37">
      <t>サイシュウ</t>
    </rPh>
    <rPh sb="37" eb="38">
      <t>ビ</t>
    </rPh>
    <phoneticPr fontId="4"/>
  </si>
  <si>
    <t>統括責任者</t>
  </si>
  <si>
    <t>統括責任者</t>
    <rPh sb="0" eb="2">
      <t>トウカツ</t>
    </rPh>
    <rPh sb="2" eb="5">
      <t>セキニンシャ</t>
    </rPh>
    <phoneticPr fontId="3"/>
  </si>
  <si>
    <t>認定経営革新等
支援機関名</t>
    <rPh sb="8" eb="10">
      <t>シエン</t>
    </rPh>
    <rPh sb="10" eb="12">
      <t>キカン</t>
    </rPh>
    <rPh sb="12" eb="13">
      <t>メイ</t>
    </rPh>
    <phoneticPr fontId="3"/>
  </si>
  <si>
    <t>認定経営革新等
支援機関名</t>
    <phoneticPr fontId="3"/>
  </si>
  <si>
    <t>※　実施報告日は、モニタリング対象となる基準日から極力４カ月以内（最大６カ月）となるように設定ください。ご記入の実施報告日までに中小企業活性</t>
    <rPh sb="2" eb="7">
      <t>ジッシホウコクビ</t>
    </rPh>
    <rPh sb="33" eb="35">
      <t>サイダイ</t>
    </rPh>
    <rPh sb="64" eb="66">
      <t>チュウショウ</t>
    </rPh>
    <rPh sb="66" eb="68">
      <t>キギョウ</t>
    </rPh>
    <rPh sb="68" eb="70">
      <t>カッセイ</t>
    </rPh>
    <phoneticPr fontId="4"/>
  </si>
  <si>
    <t>　　 化協議会に必ず提出ください。実施状況は公表します。</t>
    <phoneticPr fontId="4"/>
  </si>
  <si>
    <r>
      <t>※　</t>
    </r>
    <r>
      <rPr>
        <sz val="11"/>
        <rFont val="ＭＳ Ｐゴシック"/>
        <family val="3"/>
        <charset val="128"/>
      </rPr>
      <t>中小企業活性化協議会からの費用支払額は、対象費用の実額合計の３分の２以内となります。</t>
    </r>
    <rPh sb="2" eb="12">
      <t>チュウショウキギョウカッセイカキョウギカイ</t>
    </rPh>
    <rPh sb="15" eb="17">
      <t>ヒヨウ</t>
    </rPh>
    <rPh sb="17" eb="19">
      <t>シハライ</t>
    </rPh>
    <rPh sb="19" eb="20">
      <t>ガク</t>
    </rPh>
    <rPh sb="22" eb="24">
      <t>タイショウ</t>
    </rPh>
    <rPh sb="24" eb="26">
      <t>ヒヨウ</t>
    </rPh>
    <rPh sb="27" eb="29">
      <t>ジツガク</t>
    </rPh>
    <rPh sb="29" eb="31">
      <t>ゴウケイ</t>
    </rPh>
    <rPh sb="33" eb="34">
      <t>ブン</t>
    </rPh>
    <rPh sb="36" eb="38">
      <t>イナイ</t>
    </rPh>
    <phoneticPr fontId="3"/>
  </si>
  <si>
    <r>
      <t>７．</t>
    </r>
    <r>
      <rPr>
        <sz val="11"/>
        <rFont val="ＭＳ Ｐゴシック"/>
        <family val="3"/>
        <charset val="128"/>
      </rPr>
      <t>伴走支援予定（実施サイクルは○で囲む）</t>
    </r>
    <rPh sb="2" eb="6">
      <t>バンソウシエン</t>
    </rPh>
    <rPh sb="6" eb="8">
      <t>ヨテイ</t>
    </rPh>
    <rPh sb="9" eb="11">
      <t>ジッシ</t>
    </rPh>
    <rPh sb="18" eb="19">
      <t>カコ</t>
    </rPh>
    <phoneticPr fontId="3"/>
  </si>
  <si>
    <r>
      <t>申請者及び認定経営革新等支援機関は、本事業に関する申請者の情報が</t>
    </r>
    <r>
      <rPr>
        <sz val="11"/>
        <rFont val="ＭＳ Ｐゴシック"/>
        <family val="3"/>
        <charset val="128"/>
      </rPr>
      <t xml:space="preserve">中小企業活性化全国本部、経済産業省に開示され、申請者の個社名の特定に繋がらない形式で、利用実績がホームページ等で公表されること。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
</t>
    </r>
    <phoneticPr fontId="4"/>
  </si>
  <si>
    <r>
      <t>　費用金額が</t>
    </r>
    <r>
      <rPr>
        <sz val="11"/>
        <rFont val="ＭＳ Ｐゴシック"/>
        <family val="3"/>
        <charset val="128"/>
      </rPr>
      <t>企業規模の基準を超える場合など中小機構の意見が必要な場合に送付</t>
    </r>
    <rPh sb="1" eb="3">
      <t>ヒヨウ</t>
    </rPh>
    <rPh sb="3" eb="5">
      <t>キンガク</t>
    </rPh>
    <rPh sb="6" eb="10">
      <t>キギョウキボ</t>
    </rPh>
    <rPh sb="11" eb="13">
      <t>キジュン</t>
    </rPh>
    <rPh sb="14" eb="15">
      <t>コ</t>
    </rPh>
    <rPh sb="17" eb="19">
      <t>バアイ</t>
    </rPh>
    <rPh sb="21" eb="23">
      <t>チュウショウ</t>
    </rPh>
    <rPh sb="23" eb="25">
      <t>キコウ</t>
    </rPh>
    <rPh sb="26" eb="28">
      <t>イケン</t>
    </rPh>
    <rPh sb="29" eb="31">
      <t>ヒツヨウ</t>
    </rPh>
    <rPh sb="32" eb="34">
      <t>バアイ</t>
    </rPh>
    <rPh sb="35" eb="37">
      <t>ソウフ</t>
    </rPh>
    <phoneticPr fontId="3"/>
  </si>
  <si>
    <r>
      <t>【</t>
    </r>
    <r>
      <rPr>
        <sz val="11"/>
        <rFont val="ＭＳ Ｐゴシック"/>
        <family val="3"/>
        <charset val="128"/>
      </rPr>
      <t>統括責任者補佐、統括責任者】</t>
    </r>
    <rPh sb="1" eb="3">
      <t>トウカツ</t>
    </rPh>
    <rPh sb="3" eb="6">
      <t>セキニンシャ</t>
    </rPh>
    <rPh sb="6" eb="8">
      <t>ホサ</t>
    </rPh>
    <rPh sb="9" eb="11">
      <t>トウカツ</t>
    </rPh>
    <rPh sb="11" eb="14">
      <t>セキニンシャ</t>
    </rPh>
    <phoneticPr fontId="3"/>
  </si>
  <si>
    <t>別紙２</t>
    <rPh sb="0" eb="2">
      <t>ベッシ</t>
    </rPh>
    <phoneticPr fontId="4"/>
  </si>
  <si>
    <t>当座・普通・その他（　　　　）</t>
    <rPh sb="0" eb="2">
      <t>トウザ</t>
    </rPh>
    <rPh sb="3" eb="5">
      <t>フツウ</t>
    </rPh>
    <rPh sb="8" eb="9">
      <t>タ</t>
    </rPh>
    <phoneticPr fontId="3"/>
  </si>
  <si>
    <t>○ＤＤ・計画策定支援</t>
    <phoneticPr fontId="3"/>
  </si>
  <si>
    <t>従事時間</t>
  </si>
  <si>
    <t>単価等</t>
    <rPh sb="0" eb="2">
      <t>タンカ</t>
    </rPh>
    <rPh sb="2" eb="3">
      <t>ナド</t>
    </rPh>
    <phoneticPr fontId="3"/>
  </si>
  <si>
    <t>合計金額
（税込）</t>
    <phoneticPr fontId="3"/>
  </si>
  <si>
    <t>従事時間の計算方法等
(回数・所要時間等）</t>
    <rPh sb="0" eb="2">
      <t>ジュウジ</t>
    </rPh>
    <rPh sb="2" eb="4">
      <t>ジカン</t>
    </rPh>
    <rPh sb="5" eb="7">
      <t>ケイサン</t>
    </rPh>
    <rPh sb="7" eb="9">
      <t>ホウホウ</t>
    </rPh>
    <rPh sb="9" eb="10">
      <t>ナド</t>
    </rPh>
    <rPh sb="12" eb="14">
      <t>カイスウ</t>
    </rPh>
    <rPh sb="15" eb="17">
      <t>ショヨウ</t>
    </rPh>
    <rPh sb="17" eb="19">
      <t>ジカン</t>
    </rPh>
    <rPh sb="19" eb="20">
      <t>ナド</t>
    </rPh>
    <phoneticPr fontId="3"/>
  </si>
  <si>
    <t>ヒアリング</t>
    <phoneticPr fontId="3"/>
  </si>
  <si>
    <t>(内訳)</t>
    <rPh sb="1" eb="3">
      <t>ウチワケ</t>
    </rPh>
    <phoneticPr fontId="3"/>
  </si>
  <si>
    <t>　回✕　時間</t>
  </si>
  <si>
    <t>　回✕　時間</t>
    <rPh sb="1" eb="2">
      <t>カイ</t>
    </rPh>
    <rPh sb="4" eb="6">
      <t>ジカン</t>
    </rPh>
    <phoneticPr fontId="3"/>
  </si>
  <si>
    <t>計画作成</t>
  </si>
  <si>
    <t>　時間</t>
    <rPh sb="1" eb="3">
      <t>ジカン</t>
    </rPh>
    <phoneticPr fontId="3"/>
  </si>
  <si>
    <t>債権者会議</t>
    <rPh sb="0" eb="3">
      <t>サイケンシャ</t>
    </rPh>
    <rPh sb="3" eb="5">
      <t>カイギ</t>
    </rPh>
    <phoneticPr fontId="17"/>
  </si>
  <si>
    <t>打ち合わせ</t>
    <rPh sb="0" eb="1">
      <t>ウ</t>
    </rPh>
    <rPh sb="2" eb="3">
      <t>ア</t>
    </rPh>
    <phoneticPr fontId="17"/>
  </si>
  <si>
    <t>その他</t>
    <rPh sb="2" eb="3">
      <t>タ</t>
    </rPh>
    <phoneticPr fontId="17"/>
  </si>
  <si>
    <t>▲調整等</t>
    <rPh sb="1" eb="3">
      <t>チョウセイ</t>
    </rPh>
    <rPh sb="3" eb="4">
      <t>ナド</t>
    </rPh>
    <phoneticPr fontId="17"/>
  </si>
  <si>
    <t>▲請求額の調整等</t>
    <rPh sb="1" eb="3">
      <t>セイキュウ</t>
    </rPh>
    <rPh sb="5" eb="7">
      <t>チョウセイ</t>
    </rPh>
    <phoneticPr fontId="17"/>
  </si>
  <si>
    <t>―</t>
    <phoneticPr fontId="17"/>
  </si>
  <si>
    <t>費用総額</t>
  </si>
  <si>
    <t>（うち消費税</t>
    <rPh sb="3" eb="6">
      <t>ショウヒゼイ</t>
    </rPh>
    <phoneticPr fontId="3"/>
  </si>
  <si>
    <t>○伴走支援</t>
    <rPh sb="1" eb="3">
      <t>バンソウ</t>
    </rPh>
    <phoneticPr fontId="3"/>
  </si>
  <si>
    <t>伴走支援(期中)</t>
    <rPh sb="0" eb="2">
      <t>バンソウ</t>
    </rPh>
    <rPh sb="2" eb="4">
      <t>シエン</t>
    </rPh>
    <rPh sb="5" eb="7">
      <t>キチュウ</t>
    </rPh>
    <phoneticPr fontId="3"/>
  </si>
  <si>
    <t>その他</t>
    <rPh sb="2" eb="3">
      <t>タ</t>
    </rPh>
    <phoneticPr fontId="3"/>
  </si>
  <si>
    <t>―</t>
  </si>
  <si>
    <r>
      <rPr>
        <b/>
        <sz val="16"/>
        <rFont val="ＭＳ ゴシック"/>
        <family val="3"/>
        <charset val="128"/>
      </rPr>
      <t>支払申請金額（予定）</t>
    </r>
    <r>
      <rPr>
        <b/>
        <sz val="11"/>
        <rFont val="ＭＳ ゴシック"/>
        <family val="3"/>
        <charset val="128"/>
      </rPr>
      <t>※費用総額の2/3 上限 1,000,000円</t>
    </r>
    <rPh sb="20" eb="22">
      <t>ジョウゲン</t>
    </rPh>
    <rPh sb="32" eb="33">
      <t>エン</t>
    </rPh>
    <phoneticPr fontId="3"/>
  </si>
  <si>
    <t>○金融機関交渉にかかる費用</t>
    <rPh sb="11" eb="13">
      <t>ヒヨウ</t>
    </rPh>
    <phoneticPr fontId="3"/>
  </si>
  <si>
    <t>弁護士</t>
    <rPh sb="0" eb="3">
      <t>ベンゴシ</t>
    </rPh>
    <phoneticPr fontId="3"/>
  </si>
  <si>
    <t>※1</t>
    <phoneticPr fontId="3"/>
  </si>
  <si>
    <t>金融機関との交渉を依頼した場合の弁護士費用（非弁行為となるため弁護士以外は対応できません。</t>
    <rPh sb="0" eb="2">
      <t>キンユウ</t>
    </rPh>
    <rPh sb="2" eb="4">
      <t>キカン</t>
    </rPh>
    <rPh sb="6" eb="8">
      <t>コウショウ</t>
    </rPh>
    <rPh sb="9" eb="11">
      <t>イライ</t>
    </rPh>
    <rPh sb="13" eb="15">
      <t>バアイ</t>
    </rPh>
    <rPh sb="16" eb="19">
      <t>ベンゴシ</t>
    </rPh>
    <rPh sb="19" eb="21">
      <t>ヒヨウ</t>
    </rPh>
    <rPh sb="22" eb="23">
      <t>ヒ</t>
    </rPh>
    <rPh sb="23" eb="24">
      <t>ベン</t>
    </rPh>
    <rPh sb="24" eb="26">
      <t>コウイ</t>
    </rPh>
    <rPh sb="31" eb="34">
      <t>ベンゴシ</t>
    </rPh>
    <rPh sb="34" eb="36">
      <t>イガイ</t>
    </rPh>
    <rPh sb="37" eb="39">
      <t>タイオウ</t>
    </rPh>
    <phoneticPr fontId="3"/>
  </si>
  <si>
    <t>※2</t>
  </si>
  <si>
    <t>経営者自身で交渉する際に、説明資料や金融機関からの質問に対応するための資料作成費用等です。弁護士以外の支援機関が支援する場合も対象になります。</t>
    <rPh sb="0" eb="3">
      <t>ケイエイシャ</t>
    </rPh>
    <rPh sb="3" eb="5">
      <t>ジシン</t>
    </rPh>
    <rPh sb="6" eb="8">
      <t>コウショウ</t>
    </rPh>
    <rPh sb="10" eb="11">
      <t>サイ</t>
    </rPh>
    <phoneticPr fontId="3"/>
  </si>
  <si>
    <t>《留意事項》</t>
    <rPh sb="1" eb="3">
      <t>リュウイ</t>
    </rPh>
    <rPh sb="3" eb="5">
      <t>ジコウ</t>
    </rPh>
    <phoneticPr fontId="3"/>
  </si>
  <si>
    <t>○</t>
    <phoneticPr fontId="3"/>
  </si>
  <si>
    <t>計画策定支援における支払申請金額の1/2は、計画策定費用支払申請時に留保され、その額を初回の伴走支援費用支払決定と合わせて支払うものとします。</t>
    <phoneticPr fontId="3"/>
  </si>
  <si>
    <t>本明細書は、あくまでもサンプルであり、作業単価は認定経営革新等支援機関の専門性及び地域性によって異なることを想定しています。</t>
    <phoneticPr fontId="3"/>
  </si>
  <si>
    <t>No</t>
  </si>
  <si>
    <t>代表認定
経営革新等
支援機関</t>
    <rPh sb="5" eb="7">
      <t>ケイエイ</t>
    </rPh>
    <rPh sb="7" eb="9">
      <t>カクシン</t>
    </rPh>
    <rPh sb="9" eb="10">
      <t>トウ</t>
    </rPh>
    <rPh sb="11" eb="15">
      <t>シエンキカン</t>
    </rPh>
    <phoneticPr fontId="31"/>
  </si>
  <si>
    <t>中小企業
活性化
協議会</t>
    <rPh sb="5" eb="7">
      <t>カッセイ</t>
    </rPh>
    <rPh sb="7" eb="8">
      <t>カ</t>
    </rPh>
    <rPh sb="9" eb="12">
      <t>キョウギカイ</t>
    </rPh>
    <phoneticPr fontId="31"/>
  </si>
  <si>
    <t>チェック項目</t>
  </si>
  <si>
    <t>申請書に、申請者と認定経営革新等支援機関による必要事項の記載、押印はあるか。</t>
  </si>
  <si>
    <t>申請書が、申請者と認定経営革新等支援機関との連名で提出されているか。</t>
  </si>
  <si>
    <t>該当無し</t>
    <rPh sb="0" eb="2">
      <t>ガイトウ</t>
    </rPh>
    <rPh sb="2" eb="3">
      <t>ナ</t>
    </rPh>
    <phoneticPr fontId="31"/>
  </si>
  <si>
    <t>業務別請求明細書</t>
    <rPh sb="3" eb="5">
      <t>セイキュウ</t>
    </rPh>
    <phoneticPr fontId="3"/>
  </si>
  <si>
    <t>別紙２ー３</t>
    <phoneticPr fontId="3"/>
  </si>
  <si>
    <r>
      <rPr>
        <b/>
        <sz val="16"/>
        <rFont val="ＭＳ ゴシック"/>
        <family val="3"/>
        <charset val="128"/>
      </rPr>
      <t>支払申請金額（予定）　</t>
    </r>
    <r>
      <rPr>
        <b/>
        <sz val="11"/>
        <rFont val="ＭＳ ゴシック"/>
        <family val="3"/>
        <charset val="128"/>
      </rPr>
      <t>※費用総額の2/3 上限100,000円</t>
    </r>
    <rPh sb="7" eb="9">
      <t>ヨテイ</t>
    </rPh>
    <rPh sb="21" eb="23">
      <t>ジョウゲン</t>
    </rPh>
    <rPh sb="30" eb="31">
      <t>エン</t>
    </rPh>
    <phoneticPr fontId="3"/>
  </si>
  <si>
    <r>
      <rPr>
        <b/>
        <sz val="16"/>
        <rFont val="ＭＳ ゴシック"/>
        <family val="3"/>
        <charset val="128"/>
      </rPr>
      <t>支払申請金額　</t>
    </r>
    <r>
      <rPr>
        <b/>
        <sz val="11"/>
        <rFont val="ＭＳ ゴシック"/>
        <family val="3"/>
        <charset val="128"/>
      </rPr>
      <t>※費用総額の2/3 上限2,000,000円</t>
    </r>
    <rPh sb="17" eb="19">
      <t>ジョウゲン</t>
    </rPh>
    <rPh sb="28" eb="29">
      <t>エン</t>
    </rPh>
    <phoneticPr fontId="3"/>
  </si>
  <si>
    <t>経営改善計画策定支援に係る費用の総額が企業規模の基準を超える場合など必要な場合は、中小企業基盤整備機構（中小企業活性化全国本部）が確認手続を行います。</t>
    <phoneticPr fontId="3"/>
  </si>
  <si>
    <t>事務局員</t>
    <rPh sb="0" eb="2">
      <t>ジム</t>
    </rPh>
    <rPh sb="2" eb="4">
      <t>キョクイン</t>
    </rPh>
    <phoneticPr fontId="31"/>
  </si>
  <si>
    <t>統括責任者</t>
    <rPh sb="0" eb="2">
      <t>トウカツ</t>
    </rPh>
    <rPh sb="2" eb="5">
      <t>セキニンシャ</t>
    </rPh>
    <phoneticPr fontId="31"/>
  </si>
  <si>
    <t>申請時の自己チェックリストについて、全ての項目が記入されているか。</t>
    <phoneticPr fontId="17"/>
  </si>
  <si>
    <t>伴走支援に係る費用総額と経営改善策定支援に係る費用総額が企業規模の基準を超える場合など必要に応じて、利用申請受付時に中小機構基盤整備機構（中小企業活性化全国本部）の意見の記載をしているか。</t>
    <phoneticPr fontId="31"/>
  </si>
  <si>
    <t>上記の場合において、中小企業基盤整備機構（中小企業活性化全国本部）の意見がある場合、意見事項の解決がされているか。</t>
    <rPh sb="0" eb="2">
      <t>ジョウキ</t>
    </rPh>
    <phoneticPr fontId="31"/>
  </si>
  <si>
    <t>[１／１]枚</t>
    <phoneticPr fontId="3"/>
  </si>
  <si>
    <t>事務管理NO．</t>
  </si>
  <si>
    <t>都道府県番号</t>
    <rPh sb="0" eb="4">
      <t>トドウフケン</t>
    </rPh>
    <rPh sb="4" eb="6">
      <t>バンゴウ</t>
    </rPh>
    <phoneticPr fontId="3"/>
  </si>
  <si>
    <t>備考No</t>
    <rPh sb="0" eb="2">
      <t>ビコウ</t>
    </rPh>
    <phoneticPr fontId="3"/>
  </si>
  <si>
    <t xml:space="preserve"> 　　　　申請者名：</t>
    <rPh sb="5" eb="8">
      <t>シンセイシャ</t>
    </rPh>
    <rPh sb="8" eb="9">
      <t>メイ</t>
    </rPh>
    <phoneticPr fontId="3"/>
  </si>
  <si>
    <t>・従事者</t>
    <rPh sb="1" eb="3">
      <t>ジュウジ</t>
    </rPh>
    <rPh sb="3" eb="4">
      <t>シャ</t>
    </rPh>
    <phoneticPr fontId="3"/>
  </si>
  <si>
    <t>業務単価：</t>
    <rPh sb="0" eb="2">
      <t>ギョウム</t>
    </rPh>
    <rPh sb="2" eb="4">
      <t>タンカ</t>
    </rPh>
    <phoneticPr fontId="3"/>
  </si>
  <si>
    <t>（円／時間）</t>
    <phoneticPr fontId="3"/>
  </si>
  <si>
    <t>時間</t>
    <rPh sb="0" eb="2">
      <t>ジカン</t>
    </rPh>
    <phoneticPr fontId="3"/>
  </si>
  <si>
    <t>計算
時間</t>
    <rPh sb="0" eb="2">
      <t>ケイサン</t>
    </rPh>
    <rPh sb="3" eb="5">
      <t>ジカン</t>
    </rPh>
    <phoneticPr fontId="3"/>
  </si>
  <si>
    <t>場所</t>
    <rPh sb="0" eb="2">
      <t>バショ</t>
    </rPh>
    <phoneticPr fontId="3"/>
  </si>
  <si>
    <t>業務区分</t>
    <rPh sb="0" eb="2">
      <t>ギョウム</t>
    </rPh>
    <rPh sb="2" eb="4">
      <t>クブン</t>
    </rPh>
    <phoneticPr fontId="3"/>
  </si>
  <si>
    <t>具体的な業務内容</t>
    <rPh sb="0" eb="2">
      <t>グタイ</t>
    </rPh>
    <rPh sb="2" eb="3">
      <t>テキ</t>
    </rPh>
    <rPh sb="4" eb="6">
      <t>ギョウム</t>
    </rPh>
    <rPh sb="6" eb="8">
      <t>ナイヨウ</t>
    </rPh>
    <phoneticPr fontId="3"/>
  </si>
  <si>
    <t>始</t>
    <phoneticPr fontId="3"/>
  </si>
  <si>
    <t>昼食
開始</t>
    <rPh sb="0" eb="2">
      <t>チュウショク</t>
    </rPh>
    <rPh sb="3" eb="5">
      <t>カイシ</t>
    </rPh>
    <phoneticPr fontId="3"/>
  </si>
  <si>
    <t>昼食
終了</t>
    <rPh sb="0" eb="2">
      <t>チュウショク</t>
    </rPh>
    <rPh sb="3" eb="5">
      <t>シュウリョウ</t>
    </rPh>
    <phoneticPr fontId="3"/>
  </si>
  <si>
    <t>終</t>
    <rPh sb="0" eb="1">
      <t>シュウ</t>
    </rPh>
    <phoneticPr fontId="3"/>
  </si>
  <si>
    <t>時間数</t>
    <phoneticPr fontId="3"/>
  </si>
  <si>
    <t xml:space="preserve">
</t>
    <phoneticPr fontId="3"/>
  </si>
  <si>
    <t>計算時間合計</t>
    <rPh sb="0" eb="2">
      <t>ケイサン</t>
    </rPh>
    <phoneticPr fontId="3"/>
  </si>
  <si>
    <t>×</t>
    <phoneticPr fontId="3"/>
  </si>
  <si>
    <t>単価</t>
    <rPh sb="0" eb="2">
      <t>タンカ</t>
    </rPh>
    <phoneticPr fontId="3"/>
  </si>
  <si>
    <t>＝</t>
    <phoneticPr fontId="3"/>
  </si>
  <si>
    <t>別紙２－４</t>
    <phoneticPr fontId="3"/>
  </si>
  <si>
    <t>従事時間管理表（業務日誌）</t>
    <phoneticPr fontId="3"/>
  </si>
  <si>
    <t>面談</t>
    <rPh sb="0" eb="2">
      <t>メンダン</t>
    </rPh>
    <phoneticPr fontId="31"/>
  </si>
  <si>
    <t>内容確認</t>
    <rPh sb="0" eb="4">
      <t>ナイヨウカクニン</t>
    </rPh>
    <phoneticPr fontId="31"/>
  </si>
  <si>
    <t>【協議会コメント】</t>
    <rPh sb="1" eb="4">
      <t>キョウギカイ</t>
    </rPh>
    <phoneticPr fontId="31"/>
  </si>
  <si>
    <t>【協議会欄】</t>
    <rPh sb="1" eb="5">
      <t>キョウギカイラン</t>
    </rPh>
    <phoneticPr fontId="31"/>
  </si>
  <si>
    <t>※1 経営者の他、計画実行に必要なキーパーソン等については、計画内容を共有
※2 着眼点で検討した事項が計画書に記載されている場合は該当するページを記載</t>
    <rPh sb="3" eb="6">
      <t>ケイエイシャ</t>
    </rPh>
    <rPh sb="7" eb="8">
      <t>ホカ</t>
    </rPh>
    <rPh sb="9" eb="11">
      <t>ケイカク</t>
    </rPh>
    <rPh sb="11" eb="13">
      <t>ジッコウ</t>
    </rPh>
    <rPh sb="14" eb="16">
      <t>ヒツヨウ</t>
    </rPh>
    <rPh sb="23" eb="24">
      <t>ナド</t>
    </rPh>
    <rPh sb="30" eb="32">
      <t>ケイカク</t>
    </rPh>
    <rPh sb="32" eb="34">
      <t>ナイヨウ</t>
    </rPh>
    <rPh sb="35" eb="37">
      <t>キョウユウ</t>
    </rPh>
    <rPh sb="41" eb="44">
      <t>チャクガンテン</t>
    </rPh>
    <rPh sb="45" eb="47">
      <t>ケントウ</t>
    </rPh>
    <rPh sb="49" eb="51">
      <t>ジコウ</t>
    </rPh>
    <rPh sb="52" eb="55">
      <t>ケイカクショ</t>
    </rPh>
    <rPh sb="56" eb="58">
      <t>キサイ</t>
    </rPh>
    <rPh sb="63" eb="65">
      <t>バアイ</t>
    </rPh>
    <rPh sb="66" eb="68">
      <t>ガイトウ</t>
    </rPh>
    <rPh sb="74" eb="76">
      <t>キサイ</t>
    </rPh>
    <phoneticPr fontId="31"/>
  </si>
  <si>
    <t>（追加項目）</t>
    <rPh sb="1" eb="3">
      <t>ツイカ</t>
    </rPh>
    <rPh sb="3" eb="5">
      <t>コウモク</t>
    </rPh>
    <phoneticPr fontId="31"/>
  </si>
  <si>
    <t>②借入金返済計画の実現可能性と、各金融機関の衡平性について留意の上、金融機関とできるだけ多くの情報を共有</t>
    <phoneticPr fontId="31"/>
  </si>
  <si>
    <t>①前提として、財務・経営状況（収支等）、キャッシュフロー及び金融支援が必要な理由について、経営者の理解を醸成</t>
    <rPh sb="1" eb="3">
      <t>ゼンテイ</t>
    </rPh>
    <rPh sb="7" eb="9">
      <t>ザイム</t>
    </rPh>
    <rPh sb="45" eb="48">
      <t>ケイエイシャ</t>
    </rPh>
    <rPh sb="49" eb="51">
      <t>リカイ</t>
    </rPh>
    <rPh sb="52" eb="54">
      <t>ジョウセイ</t>
    </rPh>
    <phoneticPr fontId="31"/>
  </si>
  <si>
    <t>金融支援内容の検討</t>
    <rPh sb="0" eb="2">
      <t>キンユウ</t>
    </rPh>
    <rPh sb="2" eb="4">
      <t>シエン</t>
    </rPh>
    <rPh sb="4" eb="6">
      <t>ナイヨウ</t>
    </rPh>
    <rPh sb="7" eb="9">
      <t>ケントウ</t>
    </rPh>
    <phoneticPr fontId="31"/>
  </si>
  <si>
    <t>④上記検討結果等を踏まえて月次の資金収支を計算し、過不足がある場合は対応策検討</t>
    <rPh sb="25" eb="28">
      <t>カブソク</t>
    </rPh>
    <rPh sb="31" eb="33">
      <t>バアイ</t>
    </rPh>
    <rPh sb="34" eb="36">
      <t>タイオウ</t>
    </rPh>
    <rPh sb="36" eb="37">
      <t>サク</t>
    </rPh>
    <rPh sb="37" eb="39">
      <t>ケントウ</t>
    </rPh>
    <phoneticPr fontId="31"/>
  </si>
  <si>
    <t>③税金や社会保険料の支払、借入金の返済予定、設備投資・修繕実施予定等を確認</t>
    <rPh sb="1" eb="3">
      <t>ゼイキン</t>
    </rPh>
    <rPh sb="4" eb="6">
      <t>シャカイ</t>
    </rPh>
    <rPh sb="6" eb="9">
      <t>ホケンリョウ</t>
    </rPh>
    <rPh sb="10" eb="12">
      <t>シハラ</t>
    </rPh>
    <phoneticPr fontId="31"/>
  </si>
  <si>
    <t>②売上の受注予定、季節性等、を勘案して月次売上・仕入・外注金額を検討</t>
    <phoneticPr fontId="31"/>
  </si>
  <si>
    <t>①売掛金回収条件・買掛金支払条件を確認</t>
    <phoneticPr fontId="31"/>
  </si>
  <si>
    <t>資金繰りの検討</t>
    <rPh sb="0" eb="2">
      <t>シキン</t>
    </rPh>
    <rPh sb="2" eb="3">
      <t>グ</t>
    </rPh>
    <rPh sb="5" eb="7">
      <t>ケントウ</t>
    </rPh>
    <phoneticPr fontId="31"/>
  </si>
  <si>
    <t>④計画年度ごとに大きな変動がある場合は、その具体的な根拠を明示</t>
    <phoneticPr fontId="31"/>
  </si>
  <si>
    <t>③原価・費用は、変動比率や金額の実績推移及び変動原因並びに今後の見通しを確認して、アクションプランの効果を数値化</t>
    <phoneticPr fontId="31"/>
  </si>
  <si>
    <t>②売上高は金額ベースだけでなく、単価と数量など構成要素に分解して、実績推移の確認と、今後の見通し等を検討</t>
    <phoneticPr fontId="31"/>
  </si>
  <si>
    <t>①売上高は、適切なセグメント別(店舗別等)に過去の実績推移や変動要因も踏まえて、アクションプランの効果を数値化</t>
    <rPh sb="16" eb="19">
      <t>テンポベツ</t>
    </rPh>
    <rPh sb="19" eb="20">
      <t>ナド</t>
    </rPh>
    <rPh sb="35" eb="36">
      <t>フ</t>
    </rPh>
    <rPh sb="49" eb="51">
      <t>コウカ</t>
    </rPh>
    <phoneticPr fontId="31"/>
  </si>
  <si>
    <t>数値計画策定</t>
    <rPh sb="0" eb="2">
      <t>スウチ</t>
    </rPh>
    <rPh sb="2" eb="4">
      <t>ケイカク</t>
    </rPh>
    <rPh sb="4" eb="6">
      <t>サクテイ</t>
    </rPh>
    <phoneticPr fontId="31"/>
  </si>
  <si>
    <t>④計画策定後の取組状況等に基づいたＰＤＣＡを行動変化を促すため、モニタリング実施スケジュールを策定</t>
    <rPh sb="5" eb="6">
      <t>ゴ</t>
    </rPh>
    <rPh sb="22" eb="24">
      <t>コウドウ</t>
    </rPh>
    <rPh sb="24" eb="26">
      <t>ヘンカ</t>
    </rPh>
    <rPh sb="27" eb="28">
      <t>ウナガ</t>
    </rPh>
    <phoneticPr fontId="31"/>
  </si>
  <si>
    <t>③各取組の実施で、どれだけ収益等の改善に繋がるかを数値化、目的の明確化を通じて経営者・担当者の動機付け</t>
    <rPh sb="1" eb="2">
      <t>カク</t>
    </rPh>
    <rPh sb="2" eb="4">
      <t>トリクミ</t>
    </rPh>
    <rPh sb="15" eb="16">
      <t>ナド</t>
    </rPh>
    <rPh sb="36" eb="37">
      <t>ツウ</t>
    </rPh>
    <phoneticPr fontId="31"/>
  </si>
  <si>
    <t>②主担当、内容、方法、スケジュールについて、具体的かつ実行可能な取組を検討し、取組状況が確認可能な目標水準等を設定</t>
    <rPh sb="1" eb="4">
      <t>シュタントウ</t>
    </rPh>
    <rPh sb="32" eb="34">
      <t>トリクミ</t>
    </rPh>
    <rPh sb="35" eb="37">
      <t>ケントウ</t>
    </rPh>
    <rPh sb="39" eb="41">
      <t>トリクミ</t>
    </rPh>
    <rPh sb="41" eb="43">
      <t>ジョウキョウ</t>
    </rPh>
    <phoneticPr fontId="31"/>
  </si>
  <si>
    <t>①経営者と担当者が「腹落ち」するものを検討（必要に応じて現場担当者の意見を踏まえる）</t>
    <phoneticPr fontId="31"/>
  </si>
  <si>
    <t>アクションプラン策定</t>
    <phoneticPr fontId="31"/>
  </si>
  <si>
    <t>④経営の透明性や資産等の分別管理の状況を整理するなど経営の見える化を含めて解決策を検討</t>
    <rPh sb="1" eb="3">
      <t>ケイエイ</t>
    </rPh>
    <rPh sb="4" eb="6">
      <t>トウメイ</t>
    </rPh>
    <rPh sb="6" eb="7">
      <t>セイ</t>
    </rPh>
    <rPh sb="8" eb="10">
      <t>シサン</t>
    </rPh>
    <rPh sb="10" eb="11">
      <t>トウ</t>
    </rPh>
    <rPh sb="12" eb="14">
      <t>ブンベツ</t>
    </rPh>
    <rPh sb="14" eb="16">
      <t>カンリ</t>
    </rPh>
    <rPh sb="17" eb="19">
      <t>ジョウキョウ</t>
    </rPh>
    <rPh sb="20" eb="22">
      <t>セイリ</t>
    </rPh>
    <rPh sb="26" eb="28">
      <t>ケイエイ</t>
    </rPh>
    <rPh sb="29" eb="30">
      <t>ミ</t>
    </rPh>
    <rPh sb="32" eb="33">
      <t>カ</t>
    </rPh>
    <rPh sb="34" eb="35">
      <t>フク</t>
    </rPh>
    <rPh sb="37" eb="40">
      <t>カイケツサク</t>
    </rPh>
    <rPh sb="41" eb="43">
      <t>ケントウ</t>
    </rPh>
    <phoneticPr fontId="31"/>
  </si>
  <si>
    <r>
      <rPr>
        <b/>
        <sz val="11"/>
        <color theme="1"/>
        <rFont val="ＭＳ Ｐゴシック"/>
        <family val="3"/>
        <charset val="128"/>
      </rPr>
      <t>ガバナンス体制の整備支援</t>
    </r>
    <r>
      <rPr>
        <sz val="9"/>
        <color theme="1"/>
        <rFont val="ＭＳ Ｐゴシック"/>
        <family val="3"/>
        <charset val="128"/>
      </rPr>
      <t xml:space="preserve">
※現状分析⑦⑧⑨で問題がある場合等に、必要に応じて実施（経営者保証解除に取り組む場合は必須)</t>
    </r>
    <rPh sb="5" eb="7">
      <t>タイセイ</t>
    </rPh>
    <rPh sb="8" eb="10">
      <t>セイビ</t>
    </rPh>
    <rPh sb="10" eb="12">
      <t>シエン</t>
    </rPh>
    <rPh sb="14" eb="16">
      <t>ゲンジョウ</t>
    </rPh>
    <rPh sb="16" eb="18">
      <t>ブンセキ</t>
    </rPh>
    <rPh sb="22" eb="24">
      <t>モンダイ</t>
    </rPh>
    <rPh sb="27" eb="29">
      <t>バアイ</t>
    </rPh>
    <rPh sb="29" eb="30">
      <t>トウ</t>
    </rPh>
    <rPh sb="32" eb="34">
      <t>ヒツヨウ</t>
    </rPh>
    <rPh sb="35" eb="36">
      <t>オウ</t>
    </rPh>
    <rPh sb="38" eb="40">
      <t>ジッシ</t>
    </rPh>
    <rPh sb="41" eb="44">
      <t>ケイエイシャ</t>
    </rPh>
    <rPh sb="44" eb="46">
      <t>ホショウ</t>
    </rPh>
    <rPh sb="46" eb="48">
      <t>カイジョ</t>
    </rPh>
    <rPh sb="49" eb="50">
      <t>ト</t>
    </rPh>
    <rPh sb="51" eb="52">
      <t>ク</t>
    </rPh>
    <rPh sb="53" eb="55">
      <t>バアイ</t>
    </rPh>
    <rPh sb="56" eb="58">
      <t>ヒッス</t>
    </rPh>
    <phoneticPr fontId="31"/>
  </si>
  <si>
    <t>③担当者及び管理責任者の明確化、組織体制（キーパーソン、指揮命令系統等）の確認と見直しの検討</t>
    <rPh sb="37" eb="39">
      <t>カクニン</t>
    </rPh>
    <rPh sb="40" eb="42">
      <t>ミナオ</t>
    </rPh>
    <rPh sb="44" eb="46">
      <t>ケントウ</t>
    </rPh>
    <phoneticPr fontId="31"/>
  </si>
  <si>
    <t>②より効果的に進められるよう、取り組むべき優先順位及び実施スケジュール、資源の配分等を検討</t>
  </si>
  <si>
    <t>①商流や業務フローの見直しを含め、外部環境や事業者の持つ強み・弱み等を踏まえた解決策を検討</t>
  </si>
  <si>
    <t>収益力改善支援</t>
    <rPh sb="0" eb="3">
      <t>シュウエキリョク</t>
    </rPh>
    <rPh sb="3" eb="5">
      <t>カイゼン</t>
    </rPh>
    <rPh sb="5" eb="7">
      <t>シエン</t>
    </rPh>
    <phoneticPr fontId="31"/>
  </si>
  <si>
    <t>課題解決策の検討</t>
    <rPh sb="2" eb="4">
      <t>カイケツ</t>
    </rPh>
    <phoneticPr fontId="31"/>
  </si>
  <si>
    <r>
      <t xml:space="preserve">現状分析を踏まえ、問題点の除去、収益力改善等に向けて対応すべき経営課題を明確化（ガバナンス体制を含む）
</t>
    </r>
    <r>
      <rPr>
        <sz val="8"/>
        <color theme="1"/>
        <rFont val="ＭＳ Ｐゴシック"/>
        <family val="3"/>
        <charset val="128"/>
      </rPr>
      <t>（注）経営者自身が納得した取組を自らの意思で行うことが重要、支援機関は、経営者が思い描く「あるべき姿」・「将来像」にも配慮した動機付けが重要</t>
    </r>
    <rPh sb="5" eb="6">
      <t>フ</t>
    </rPh>
    <rPh sb="36" eb="39">
      <t>メイカクカ</t>
    </rPh>
    <rPh sb="53" eb="54">
      <t>チュウ</t>
    </rPh>
    <rPh sb="120" eb="122">
      <t>ジュウヨウ</t>
    </rPh>
    <phoneticPr fontId="31"/>
  </si>
  <si>
    <t>経営課題の明確化</t>
    <rPh sb="0" eb="2">
      <t>ケイエイ</t>
    </rPh>
    <phoneticPr fontId="31"/>
  </si>
  <si>
    <t>組織管理体制、事業計画等の有無、従業員との共有状況、社内会議の実施状況等を確認</t>
    <rPh sb="0" eb="6">
      <t>ソシキカンリタイセイ</t>
    </rPh>
    <rPh sb="7" eb="12">
      <t>ジギョウケイカクトウ</t>
    </rPh>
    <rPh sb="13" eb="15">
      <t>ウム</t>
    </rPh>
    <rPh sb="16" eb="19">
      <t>ジュウギョウイン</t>
    </rPh>
    <rPh sb="21" eb="25">
      <t>キョウユウジョウキョウ</t>
    </rPh>
    <rPh sb="26" eb="30">
      <t>シャナイカイギ</t>
    </rPh>
    <rPh sb="31" eb="33">
      <t>ジッシ</t>
    </rPh>
    <rPh sb="33" eb="35">
      <t>ジョウキョウ</t>
    </rPh>
    <rPh sb="35" eb="36">
      <t>トウ</t>
    </rPh>
    <rPh sb="37" eb="39">
      <t>カクニン</t>
    </rPh>
    <phoneticPr fontId="31"/>
  </si>
  <si>
    <t>⑨内部管理体制の確認</t>
    <rPh sb="1" eb="7">
      <t>ナイブカンリタイセイ</t>
    </rPh>
    <rPh sb="8" eb="10">
      <t>カクニン</t>
    </rPh>
    <phoneticPr fontId="31"/>
  </si>
  <si>
    <t>事業者と経営者との間の、資産所有等の区分・分離状況や資金のやり取りの内容を確認</t>
    <rPh sb="0" eb="3">
      <t>ジギョウシャ</t>
    </rPh>
    <rPh sb="4" eb="7">
      <t>ケイエイシャ</t>
    </rPh>
    <rPh sb="9" eb="10">
      <t>アイダ</t>
    </rPh>
    <rPh sb="12" eb="14">
      <t>シサン</t>
    </rPh>
    <rPh sb="14" eb="16">
      <t>ショユウ</t>
    </rPh>
    <rPh sb="16" eb="17">
      <t>トウ</t>
    </rPh>
    <rPh sb="18" eb="20">
      <t>クブン</t>
    </rPh>
    <rPh sb="21" eb="23">
      <t>ブンリ</t>
    </rPh>
    <rPh sb="23" eb="25">
      <t>ジョウキョウ</t>
    </rPh>
    <rPh sb="26" eb="28">
      <t>シキン</t>
    </rPh>
    <rPh sb="31" eb="32">
      <t>ト</t>
    </rPh>
    <rPh sb="34" eb="36">
      <t>ナイヨウ</t>
    </rPh>
    <rPh sb="37" eb="39">
      <t>カクニン</t>
    </rPh>
    <phoneticPr fontId="31"/>
  </si>
  <si>
    <t>⑧資産等の分別管理の確認</t>
    <phoneticPr fontId="31"/>
  </si>
  <si>
    <t>決算関連資料の種類や作成頻度を確認、決算関連情報の報告頻度・報告先・報告内容等を確認</t>
    <rPh sb="0" eb="2">
      <t>ケッサン</t>
    </rPh>
    <rPh sb="2" eb="4">
      <t>カンレン</t>
    </rPh>
    <rPh sb="4" eb="6">
      <t>シリョウ</t>
    </rPh>
    <rPh sb="7" eb="9">
      <t>シュルイ</t>
    </rPh>
    <rPh sb="10" eb="12">
      <t>サクセイ</t>
    </rPh>
    <rPh sb="12" eb="14">
      <t>ヒンド</t>
    </rPh>
    <rPh sb="15" eb="17">
      <t>カクニン</t>
    </rPh>
    <rPh sb="18" eb="20">
      <t>ケッサン</t>
    </rPh>
    <rPh sb="20" eb="22">
      <t>カンレン</t>
    </rPh>
    <rPh sb="22" eb="24">
      <t>ジョウホウ</t>
    </rPh>
    <rPh sb="25" eb="27">
      <t>ホウコク</t>
    </rPh>
    <rPh sb="27" eb="29">
      <t>ヒンド</t>
    </rPh>
    <rPh sb="30" eb="32">
      <t>ホウコク</t>
    </rPh>
    <rPh sb="32" eb="33">
      <t>サキ</t>
    </rPh>
    <rPh sb="34" eb="36">
      <t>ホウコク</t>
    </rPh>
    <rPh sb="36" eb="38">
      <t>ナイヨウ</t>
    </rPh>
    <rPh sb="38" eb="39">
      <t>トウ</t>
    </rPh>
    <rPh sb="40" eb="42">
      <t>カクニン</t>
    </rPh>
    <phoneticPr fontId="31"/>
  </si>
  <si>
    <t>⑦経営の透明性の確認</t>
    <phoneticPr fontId="31"/>
  </si>
  <si>
    <r>
      <rPr>
        <b/>
        <sz val="11"/>
        <color theme="1"/>
        <rFont val="ＭＳ Ｐゴシック"/>
        <family val="3"/>
        <charset val="128"/>
      </rPr>
      <t>ガバナンス体制の整備支援</t>
    </r>
    <r>
      <rPr>
        <sz val="9"/>
        <color theme="1"/>
        <rFont val="ＭＳ Ｐゴシック"/>
        <family val="3"/>
        <charset val="128"/>
      </rPr>
      <t xml:space="preserve">
※確認は必要。問題がある場合等は、計画書(アクションプラン等)に織り込むことが推奨される(事業者の現況を勘案し、必要に応じて計画書に織り込み)</t>
    </r>
    <rPh sb="5" eb="7">
      <t>タイセイ</t>
    </rPh>
    <rPh sb="8" eb="10">
      <t>セイビ</t>
    </rPh>
    <rPh sb="10" eb="12">
      <t>シエン</t>
    </rPh>
    <rPh sb="14" eb="16">
      <t>カクニン</t>
    </rPh>
    <rPh sb="17" eb="19">
      <t>ヒツヨウ</t>
    </rPh>
    <phoneticPr fontId="31"/>
  </si>
  <si>
    <t>改善に必要な体制が整っているかを分析(従業員の定着率、人材育成、リスク管理等)</t>
    <rPh sb="0" eb="2">
      <t>カイゼン</t>
    </rPh>
    <rPh sb="3" eb="5">
      <t>ヒツヨウ</t>
    </rPh>
    <rPh sb="6" eb="8">
      <t>タイセイ</t>
    </rPh>
    <rPh sb="9" eb="10">
      <t>トトノ</t>
    </rPh>
    <rPh sb="16" eb="18">
      <t>ブンセキ</t>
    </rPh>
    <rPh sb="19" eb="22">
      <t>ジュウギョウイン</t>
    </rPh>
    <rPh sb="23" eb="26">
      <t>テイチャクリツ</t>
    </rPh>
    <rPh sb="27" eb="29">
      <t>ジンザイ</t>
    </rPh>
    <rPh sb="29" eb="31">
      <t>イクセイ</t>
    </rPh>
    <rPh sb="35" eb="37">
      <t>カンリ</t>
    </rPh>
    <rPh sb="37" eb="38">
      <t>ナド</t>
    </rPh>
    <phoneticPr fontId="31"/>
  </si>
  <si>
    <t>⑥内部環境の確認と分析</t>
    <rPh sb="1" eb="3">
      <t>ナイブ</t>
    </rPh>
    <phoneticPr fontId="31"/>
  </si>
  <si>
    <t>業界や市場の動向等の外部環境を分析、ビジネスチャンスやリスク・課題等を整理</t>
    <rPh sb="33" eb="34">
      <t>ナド</t>
    </rPh>
    <rPh sb="35" eb="37">
      <t>セイリ</t>
    </rPh>
    <phoneticPr fontId="31"/>
  </si>
  <si>
    <t>⑤外部環境の確認と分析</t>
  </si>
  <si>
    <t>業務フローや各工程の作業内容等を整理、付加価値・競争力の源泉を確認</t>
    <rPh sb="31" eb="33">
      <t>カクニン</t>
    </rPh>
    <phoneticPr fontId="31"/>
  </si>
  <si>
    <t>④業務プロセス確認と分析</t>
  </si>
  <si>
    <t>仕入～販売までの商品・サービス等の流れ等を整理（適正価格の設定状況も確認）</t>
    <rPh sb="24" eb="26">
      <t>テキセイ</t>
    </rPh>
    <rPh sb="26" eb="28">
      <t>カカク</t>
    </rPh>
    <rPh sb="29" eb="31">
      <t>セッテイ</t>
    </rPh>
    <rPh sb="31" eb="33">
      <t>ジョウキョウ</t>
    </rPh>
    <rPh sb="34" eb="36">
      <t>カクニン</t>
    </rPh>
    <phoneticPr fontId="31"/>
  </si>
  <si>
    <t>③商流の確認と分析</t>
  </si>
  <si>
    <t>過去の損益・経営管理指標等の変動状況と要因の確認</t>
    <rPh sb="19" eb="21">
      <t>ヨウイン</t>
    </rPh>
    <phoneticPr fontId="31"/>
  </si>
  <si>
    <t>②財務分析</t>
  </si>
  <si>
    <t>株主構成や役員構成、経営者年齢や経営理念といった基本情報等を確認・整理</t>
  </si>
  <si>
    <t>①会社基本情報確認と分析</t>
    <rPh sb="1" eb="9">
      <t>カイシャキホンジョウホウカクニン</t>
    </rPh>
    <rPh sb="10" eb="12">
      <t>ブンセキ</t>
    </rPh>
    <phoneticPr fontId="31"/>
  </si>
  <si>
    <t>現状分析</t>
    <rPh sb="0" eb="2">
      <t>ゲンジョウ</t>
    </rPh>
    <rPh sb="2" eb="4">
      <t>ブンセキ</t>
    </rPh>
    <phoneticPr fontId="31"/>
  </si>
  <si>
    <t>(※2)
計画書
該当ページ</t>
    <rPh sb="5" eb="8">
      <t>ケイカクショ</t>
    </rPh>
    <rPh sb="9" eb="11">
      <t>ガイトウ</t>
    </rPh>
    <phoneticPr fontId="31"/>
  </si>
  <si>
    <t>×の場合はその理由をご記入ください</t>
    <rPh sb="2" eb="4">
      <t>バアイ</t>
    </rPh>
    <rPh sb="7" eb="9">
      <t>リユウ</t>
    </rPh>
    <rPh sb="11" eb="13">
      <t>キニュウ</t>
    </rPh>
    <phoneticPr fontId="31"/>
  </si>
  <si>
    <t>(※1)
経営者等
との共有</t>
    <rPh sb="5" eb="8">
      <t>ケイエイシャ</t>
    </rPh>
    <rPh sb="8" eb="9">
      <t>ナド</t>
    </rPh>
    <rPh sb="12" eb="14">
      <t>キョウユウ</t>
    </rPh>
    <phoneticPr fontId="31"/>
  </si>
  <si>
    <t>着眼点
の実施</t>
    <rPh sb="0" eb="3">
      <t>チャクガンテン</t>
    </rPh>
    <rPh sb="5" eb="7">
      <t>ジッシ</t>
    </rPh>
    <phoneticPr fontId="31"/>
  </si>
  <si>
    <t>着眼点</t>
    <rPh sb="0" eb="3">
      <t>チャクガンテン</t>
    </rPh>
    <phoneticPr fontId="31"/>
  </si>
  <si>
    <t>○実施した　×実施しなかった　</t>
    <rPh sb="1" eb="3">
      <t>ジッシ</t>
    </rPh>
    <rPh sb="7" eb="9">
      <t>ジッシ</t>
    </rPh>
    <phoneticPr fontId="31"/>
  </si>
  <si>
    <t xml:space="preserve">【代表認定支援機関】        </t>
    <rPh sb="1" eb="3">
      <t>ダイヒョウ</t>
    </rPh>
    <rPh sb="3" eb="9">
      <t>ニンテイシエンキカン</t>
    </rPh>
    <phoneticPr fontId="31"/>
  </si>
  <si>
    <t>提出日</t>
    <rPh sb="0" eb="3">
      <t>テイシュツビ</t>
    </rPh>
    <phoneticPr fontId="31"/>
  </si>
  <si>
    <t>【案件No】</t>
    <rPh sb="1" eb="3">
      <t>アンケン</t>
    </rPh>
    <phoneticPr fontId="31"/>
  </si>
  <si>
    <t xml:space="preserve">【申請者】                            </t>
    <rPh sb="1" eb="4">
      <t>シンセイシャ</t>
    </rPh>
    <phoneticPr fontId="31"/>
  </si>
  <si>
    <t>《計画策定支援》実務指針に基づく実施確認表</t>
    <rPh sb="1" eb="3">
      <t>ケイカク</t>
    </rPh>
    <rPh sb="3" eb="5">
      <t>サクテイ</t>
    </rPh>
    <rPh sb="5" eb="7">
      <t>シエン</t>
    </rPh>
    <rPh sb="8" eb="10">
      <t>ジツム</t>
    </rPh>
    <rPh sb="10" eb="12">
      <t>シシン</t>
    </rPh>
    <rPh sb="13" eb="14">
      <t>モト</t>
    </rPh>
    <rPh sb="16" eb="18">
      <t>ジッシ</t>
    </rPh>
    <rPh sb="18" eb="20">
      <t>カクニン</t>
    </rPh>
    <rPh sb="20" eb="21">
      <t>ヒョウ</t>
    </rPh>
    <phoneticPr fontId="31"/>
  </si>
  <si>
    <t>【別紙２－５】</t>
    <rPh sb="1" eb="3">
      <t>ベッシ</t>
    </rPh>
    <phoneticPr fontId="31"/>
  </si>
  <si>
    <t>〔経営改善計画策定支援(405事業)〕</t>
    <rPh sb="1" eb="11">
      <t>ケイエイカイゼンケイカクサクテイシエン</t>
    </rPh>
    <rPh sb="15" eb="17">
      <t>ジギョウ</t>
    </rPh>
    <phoneticPr fontId="31"/>
  </si>
  <si>
    <t>別紙２－２</t>
    <rPh sb="0" eb="2">
      <t>ベッシ</t>
    </rPh>
    <phoneticPr fontId="31"/>
  </si>
  <si>
    <t>『経営改善計画策定支援費用支払申請書』自己記入チェックリスト</t>
    <rPh sb="11" eb="13">
      <t>ヒヨウ</t>
    </rPh>
    <rPh sb="13" eb="15">
      <t>シハライ</t>
    </rPh>
    <phoneticPr fontId="31"/>
  </si>
  <si>
    <t>中小企業活性化協議会から、伴走支援の実施と報告は必須である旨並びに伴走支援においては実務指針に沿った支援を実施する必要がある旨の説明を受けたか。</t>
    <phoneticPr fontId="17"/>
  </si>
  <si>
    <r>
      <t>金融機関交渉</t>
    </r>
    <r>
      <rPr>
        <b/>
        <vertAlign val="superscript"/>
        <sz val="14"/>
        <rFont val="ＭＳ ゴシック"/>
        <family val="3"/>
        <charset val="128"/>
      </rPr>
      <t>(※1)</t>
    </r>
    <rPh sb="0" eb="2">
      <t>キンユウ</t>
    </rPh>
    <rPh sb="2" eb="4">
      <t>キカン</t>
    </rPh>
    <rPh sb="4" eb="6">
      <t>コウショウ</t>
    </rPh>
    <phoneticPr fontId="3"/>
  </si>
  <si>
    <r>
      <t>サポート業務費用</t>
    </r>
    <r>
      <rPr>
        <b/>
        <vertAlign val="superscript"/>
        <sz val="14"/>
        <rFont val="ＭＳ ゴシック"/>
        <family val="3"/>
        <charset val="128"/>
      </rPr>
      <t>(※2)</t>
    </r>
    <rPh sb="4" eb="6">
      <t>ギョウム</t>
    </rPh>
    <rPh sb="6" eb="8">
      <t>ヒヨウ</t>
    </rPh>
    <phoneticPr fontId="3"/>
  </si>
  <si>
    <t>実施された経営改善計画策定支援の内容は、中小企業活性化協議会が確認手続を行った後、経営改善計画策定支援に伴い生じた費用（伴走支援費用を含む）の2/3（上限は、DD・計画策定に係る費用の総額２００万円、伴走支援に係る費用の総額１００万円、金融機関交渉に係る費用の総額１０万円。）を負担します。</t>
    <phoneticPr fontId="3"/>
  </si>
  <si>
    <t>以下の添付書類が添付されているか。</t>
    <rPh sb="0" eb="2">
      <t>イカ</t>
    </rPh>
    <phoneticPr fontId="31"/>
  </si>
  <si>
    <r>
      <rPr>
        <sz val="9"/>
        <rFont val="游ゴシック"/>
        <family val="3"/>
        <charset val="128"/>
      </rPr>
      <t xml:space="preserve">　■ </t>
    </r>
    <r>
      <rPr>
        <sz val="12"/>
        <rFont val="游ゴシック"/>
        <family val="3"/>
        <charset val="128"/>
      </rPr>
      <t>経営改善計画書</t>
    </r>
    <phoneticPr fontId="31"/>
  </si>
  <si>
    <r>
      <rPr>
        <sz val="9"/>
        <rFont val="游ゴシック"/>
        <family val="3"/>
        <charset val="128"/>
      </rPr>
      <t xml:space="preserve">　■ </t>
    </r>
    <r>
      <rPr>
        <sz val="12"/>
        <rFont val="游ゴシック"/>
        <family val="3"/>
        <charset val="128"/>
      </rPr>
      <t>自己記入チェックリスト</t>
    </r>
    <phoneticPr fontId="31"/>
  </si>
  <si>
    <r>
      <rPr>
        <sz val="9"/>
        <rFont val="游ゴシック"/>
        <family val="3"/>
        <charset val="128"/>
      </rPr>
      <t xml:space="preserve">　■ </t>
    </r>
    <r>
      <rPr>
        <sz val="12"/>
        <rFont val="游ゴシック"/>
        <family val="3"/>
        <charset val="128"/>
      </rPr>
      <t>業務別請求明細書</t>
    </r>
    <rPh sb="6" eb="8">
      <t>セイキュウ</t>
    </rPh>
    <phoneticPr fontId="31"/>
  </si>
  <si>
    <r>
      <rPr>
        <sz val="9"/>
        <rFont val="游ゴシック"/>
        <family val="3"/>
        <charset val="128"/>
      </rPr>
      <t xml:space="preserve">　■ </t>
    </r>
    <r>
      <rPr>
        <sz val="12"/>
        <rFont val="游ゴシック"/>
        <family val="3"/>
        <charset val="128"/>
      </rPr>
      <t>認定経営革新等支援機関ごとの請求書類（外部委託先からの請求書類を含む）</t>
    </r>
    <phoneticPr fontId="31"/>
  </si>
  <si>
    <r>
      <rPr>
        <sz val="9"/>
        <rFont val="游ゴシック"/>
        <family val="3"/>
        <charset val="128"/>
      </rPr>
      <t xml:space="preserve">　■ </t>
    </r>
    <r>
      <rPr>
        <sz val="12"/>
        <rFont val="游ゴシック"/>
        <family val="3"/>
        <charset val="128"/>
      </rPr>
      <t>従事時間管理表（業務日誌）</t>
    </r>
    <phoneticPr fontId="31"/>
  </si>
  <si>
    <r>
      <rPr>
        <sz val="9"/>
        <rFont val="游ゴシック"/>
        <family val="3"/>
        <charset val="128"/>
      </rPr>
      <t xml:space="preserve">　■ </t>
    </r>
    <r>
      <rPr>
        <sz val="12"/>
        <rFont val="游ゴシック"/>
        <family val="3"/>
        <charset val="128"/>
      </rPr>
      <t>申請者と認定経営革新等支援機関が締結する経営改善計画策定支援に係る契約書</t>
    </r>
    <phoneticPr fontId="31"/>
  </si>
  <si>
    <r>
      <rPr>
        <sz val="9"/>
        <rFont val="游ゴシック"/>
        <family val="3"/>
        <charset val="128"/>
      </rPr>
      <t xml:space="preserve">　■ </t>
    </r>
    <r>
      <rPr>
        <sz val="12"/>
        <rFont val="游ゴシック"/>
        <family val="3"/>
        <charset val="128"/>
      </rPr>
      <t>申請者による費用負担額の支払を示す振込受付書・払込取扱票等</t>
    </r>
    <phoneticPr fontId="31"/>
  </si>
  <si>
    <r>
      <rPr>
        <sz val="9"/>
        <rFont val="游ゴシック"/>
        <family val="3"/>
        <charset val="128"/>
      </rPr>
      <t xml:space="preserve">　■ </t>
    </r>
    <r>
      <rPr>
        <sz val="12"/>
        <rFont val="游ゴシック"/>
        <family val="3"/>
        <charset val="128"/>
      </rPr>
      <t>《計画策定支援》実務指針に基づく実施確認表</t>
    </r>
    <r>
      <rPr>
        <sz val="9"/>
        <rFont val="游ゴシック"/>
        <family val="3"/>
        <charset val="128"/>
      </rPr>
      <t>　</t>
    </r>
    <r>
      <rPr>
        <sz val="8"/>
        <rFont val="游ゴシック"/>
        <family val="3"/>
        <charset val="128"/>
      </rPr>
      <t>（2023年4月以降に利用申請の案件）</t>
    </r>
    <r>
      <rPr>
        <sz val="12"/>
        <rFont val="游ゴシック"/>
        <family val="3"/>
        <charset val="128"/>
      </rPr>
      <t xml:space="preserve">
　　経営改善計画策定支援における着眼点実施確認表</t>
    </r>
    <r>
      <rPr>
        <sz val="8"/>
        <rFont val="游ゴシック"/>
        <family val="3"/>
        <charset val="128"/>
      </rPr>
      <t>（2022年4月～2023年4月に利用申請の案件）</t>
    </r>
    <phoneticPr fontId="31"/>
  </si>
  <si>
    <r>
      <rPr>
        <sz val="9"/>
        <rFont val="游ゴシック"/>
        <family val="3"/>
        <charset val="128"/>
      </rPr>
      <t xml:space="preserve">　■ </t>
    </r>
    <r>
      <rPr>
        <sz val="12"/>
        <rFont val="游ゴシック"/>
        <family val="3"/>
        <charset val="128"/>
      </rPr>
      <t>金融機関が発出する経営改善計画についての同意書</t>
    </r>
    <rPh sb="3" eb="5">
      <t>キンユウ</t>
    </rPh>
    <phoneticPr fontId="31"/>
  </si>
  <si>
    <r>
      <rPr>
        <sz val="9"/>
        <rFont val="游ゴシック"/>
        <family val="3"/>
        <charset val="128"/>
      </rPr>
      <t xml:space="preserve">　■ </t>
    </r>
    <r>
      <rPr>
        <sz val="12"/>
        <rFont val="游ゴシック"/>
        <family val="3"/>
        <charset val="128"/>
      </rPr>
      <t>同意に至らなかった場合は、その旨と理由を記載した説明書に、役務の提供を
　　示す資料（ＤＤ資料及び経営改善計画案等の成果物）</t>
    </r>
    <phoneticPr fontId="31"/>
  </si>
  <si>
    <r>
      <t>利用申請受付時に</t>
    </r>
    <r>
      <rPr>
        <b/>
        <sz val="12"/>
        <rFont val="游ゴシック"/>
        <family val="3"/>
        <charset val="128"/>
      </rPr>
      <t>統括責任者</t>
    </r>
    <r>
      <rPr>
        <sz val="12"/>
        <rFont val="游ゴシック"/>
        <family val="3"/>
        <charset val="128"/>
      </rPr>
      <t>の意見の記載をしているか。</t>
    </r>
    <phoneticPr fontId="17"/>
  </si>
  <si>
    <r>
      <t>統括責任者補佐、</t>
    </r>
    <r>
      <rPr>
        <b/>
        <sz val="12"/>
        <rFont val="游ゴシック"/>
        <family val="3"/>
        <charset val="128"/>
      </rPr>
      <t>統括責任者</t>
    </r>
    <r>
      <rPr>
        <sz val="12"/>
        <rFont val="游ゴシック"/>
        <family val="3"/>
        <charset val="128"/>
      </rPr>
      <t>の意見がある場合、意見事項の解決がされているか。</t>
    </r>
    <rPh sb="0" eb="2">
      <t>トウカツ</t>
    </rPh>
    <phoneticPr fontId="31"/>
  </si>
  <si>
    <t>宿泊
有無</t>
    <rPh sb="0" eb="2">
      <t>シュクハク</t>
    </rPh>
    <rPh sb="3" eb="5">
      <t>ウム</t>
    </rPh>
    <phoneticPr fontId="3"/>
  </si>
  <si>
    <t>航空券
利用</t>
    <rPh sb="0" eb="3">
      <t>コウクウケン</t>
    </rPh>
    <rPh sb="4" eb="6">
      <t>リヨウ</t>
    </rPh>
    <phoneticPr fontId="3"/>
  </si>
  <si>
    <t>（属性：</t>
    <rPh sb="1" eb="3">
      <t>ゾクセイ</t>
    </rPh>
    <phoneticPr fontId="3"/>
  </si>
  <si>
    <t>）</t>
    <phoneticPr fontId="3"/>
  </si>
  <si>
    <t>従事者の氏名：</t>
    <rPh sb="0" eb="3">
      <t>ジュウジシャ</t>
    </rPh>
    <phoneticPr fontId="3"/>
  </si>
  <si>
    <t>担当責任者の氏名：</t>
    <rPh sb="0" eb="5">
      <t>タントウセキニンシャ</t>
    </rPh>
    <rPh sb="6" eb="8">
      <t>シメイ</t>
    </rPh>
    <phoneticPr fontId="3"/>
  </si>
  <si>
    <t>認定経営革新等　
支援機関名　　：</t>
    <rPh sb="0" eb="2">
      <t>ニンテイ</t>
    </rPh>
    <rPh sb="2" eb="4">
      <t>ケイエイ</t>
    </rPh>
    <rPh sb="4" eb="6">
      <t>カクシン</t>
    </rPh>
    <rPh sb="6" eb="7">
      <t>ナド</t>
    </rPh>
    <rPh sb="9" eb="11">
      <t>シエン</t>
    </rPh>
    <rPh sb="11" eb="13">
      <t>キカン</t>
    </rPh>
    <rPh sb="13" eb="14">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</si>
</sst>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ggge&quot;年&quot;m&quot;月&quot;d&quot;日&quot;;@"/>
    <numFmt numFmtId="177" formatCode="#,##0.0_ &quot;時間&quot;"/>
    <numFmt numFmtId="178" formatCode="#,##0_ &quot;円&quot;"/>
    <numFmt numFmtId="179" formatCode="#,##0;&quot;▲ &quot;#,##0"/>
    <numFmt numFmtId="180" formatCode="&quot;¥&quot;#,##0_);[Red]\(&quot;¥&quot;#,##0\)"/>
    <numFmt numFmtId="181" formatCode="m/d;@"/>
    <numFmt numFmtId="182" formatCode="h:mm;@"/>
    <numFmt numFmtId="183" formatCode="0.0_);[Red]\(0.0\)"/>
  </numFmts>
  <fonts count="5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8"/>
      <name val="ＭＳ Ｐゴシック"/>
      <family val="3"/>
      <charset val="128"/>
      <scheme val="minor"/>
    </font>
    <font>
      <b/>
      <sz val="16"/>
      <name val="ＭＳ Ｐゴシック"/>
      <family val="3"/>
      <charset val="128"/>
      <scheme val="minor"/>
    </font>
    <font>
      <sz val="14"/>
      <name val="ＭＳ Ｐゴシック"/>
      <family val="3"/>
      <charset val="128"/>
      <scheme val="minor"/>
    </font>
    <font>
      <sz val="6"/>
      <name val="ＭＳ Ｐゴシック"/>
      <family val="3"/>
      <charset val="128"/>
      <scheme val="minor"/>
    </font>
    <font>
      <sz val="14"/>
      <name val="ＭＳ Ｐゴシック"/>
      <family val="3"/>
      <charset val="128"/>
    </font>
    <font>
      <sz val="22"/>
      <name val="ＭＳ Ｐゴシック"/>
      <family val="3"/>
      <charset val="128"/>
    </font>
    <font>
      <b/>
      <sz val="14"/>
      <name val="ＭＳ ゴシック"/>
      <family val="3"/>
      <charset val="128"/>
    </font>
    <font>
      <b/>
      <sz val="12"/>
      <name val="ＭＳ ゴシック"/>
      <family val="3"/>
      <charset val="128"/>
    </font>
    <font>
      <sz val="10"/>
      <name val="ＭＳ Ｐゴシック"/>
      <family val="3"/>
      <charset val="128"/>
    </font>
    <font>
      <sz val="12"/>
      <name val="ＭＳ ゴシック"/>
      <family val="3"/>
      <charset val="128"/>
    </font>
    <font>
      <b/>
      <sz val="14"/>
      <name val="ＭＳ Ｐゴシック"/>
      <family val="3"/>
      <charset val="128"/>
    </font>
    <font>
      <sz val="10"/>
      <name val="ＭＳ ゴシック"/>
      <family val="3"/>
      <charset val="128"/>
    </font>
    <font>
      <b/>
      <sz val="18"/>
      <name val="ＭＳ ゴシック"/>
      <family val="3"/>
      <charset val="128"/>
    </font>
    <font>
      <b/>
      <sz val="16"/>
      <name val="ＭＳ ゴシック"/>
      <family val="3"/>
      <charset val="128"/>
    </font>
    <font>
      <b/>
      <sz val="18"/>
      <name val="ＭＳ Ｐゴシック"/>
      <family val="3"/>
      <charset val="128"/>
    </font>
    <font>
      <b/>
      <sz val="11"/>
      <name val="ＭＳ ゴシック"/>
      <family val="3"/>
      <charset val="128"/>
    </font>
    <font>
      <sz val="14"/>
      <name val="ＭＳ ゴシック"/>
      <family val="3"/>
      <charset val="128"/>
    </font>
    <font>
      <sz val="6"/>
      <name val="ＭＳ Ｐゴシック"/>
      <family val="2"/>
      <charset val="128"/>
      <scheme val="minor"/>
    </font>
    <font>
      <b/>
      <sz val="11"/>
      <color theme="1"/>
      <name val="ＭＳ Ｐゴシック"/>
      <family val="3"/>
      <charset val="128"/>
      <scheme val="minor"/>
    </font>
    <font>
      <sz val="10.5"/>
      <color theme="1"/>
      <name val="ＭＳ Ｐゴシック"/>
      <family val="3"/>
      <charset val="128"/>
    </font>
    <font>
      <b/>
      <sz val="12"/>
      <color theme="1"/>
      <name val="ＭＳ Ｐゴシック"/>
      <family val="2"/>
      <charset val="128"/>
      <scheme val="minor"/>
    </font>
    <font>
      <b/>
      <sz val="12"/>
      <color theme="1"/>
      <name val="ＭＳ Ｐゴシック"/>
      <family val="3"/>
      <charset val="128"/>
    </font>
    <font>
      <sz val="9"/>
      <color theme="1"/>
      <name val="ＭＳ Ｐゴシック"/>
      <family val="3"/>
      <charset val="128"/>
    </font>
    <font>
      <b/>
      <sz val="11"/>
      <color theme="1"/>
      <name val="ＭＳ Ｐゴシック"/>
      <family val="3"/>
      <charset val="128"/>
    </font>
    <font>
      <sz val="8"/>
      <color theme="1"/>
      <name val="ＭＳ Ｐゴシック"/>
      <family val="3"/>
      <charset val="128"/>
    </font>
    <font>
      <b/>
      <sz val="16"/>
      <color rgb="FF000000"/>
      <name val="ＭＳ Ｐゴシック"/>
      <family val="3"/>
      <charset val="128"/>
      <scheme val="minor"/>
    </font>
    <font>
      <b/>
      <sz val="14"/>
      <color theme="1"/>
      <name val="ＭＳ Ｐゴシック"/>
      <family val="3"/>
      <charset val="128"/>
      <scheme val="minor"/>
    </font>
    <font>
      <b/>
      <sz val="22"/>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b/>
      <vertAlign val="superscript"/>
      <sz val="14"/>
      <name val="ＭＳ ゴシック"/>
      <family val="3"/>
      <charset val="128"/>
    </font>
    <font>
      <sz val="11"/>
      <name val="ＭＳ Ｐゴシック"/>
      <family val="2"/>
      <charset val="128"/>
      <scheme val="minor"/>
    </font>
    <font>
      <b/>
      <sz val="18"/>
      <name val="ＭＳ Ｐゴシック"/>
      <family val="3"/>
      <charset val="128"/>
      <scheme val="minor"/>
    </font>
    <font>
      <b/>
      <sz val="9"/>
      <name val="游ゴシック"/>
      <family val="3"/>
      <charset val="128"/>
    </font>
    <font>
      <b/>
      <sz val="12"/>
      <name val="游ゴシック"/>
      <family val="3"/>
      <charset val="128"/>
    </font>
    <font>
      <sz val="12"/>
      <name val="游ゴシック"/>
      <family val="3"/>
      <charset val="128"/>
    </font>
    <font>
      <sz val="9"/>
      <name val="游ゴシック"/>
      <family val="3"/>
      <charset val="128"/>
    </font>
    <font>
      <sz val="8"/>
      <name val="游ゴシック"/>
      <family val="3"/>
      <charset val="128"/>
    </font>
    <font>
      <sz val="10.5"/>
      <name val="Century"/>
      <family val="1"/>
    </font>
    <font>
      <sz val="16"/>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u/>
      <sz val="14"/>
      <name val="ＭＳ Ｐ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rgb="FFFEF9F4"/>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s>
  <borders count="130">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style="hair">
        <color indexed="64"/>
      </right>
      <top/>
      <bottom/>
      <diagonal/>
    </border>
    <border>
      <left style="medium">
        <color indexed="64"/>
      </left>
      <right style="medium">
        <color indexed="64"/>
      </right>
      <top/>
      <bottom/>
      <diagonal/>
    </border>
    <border>
      <left style="thin">
        <color indexed="64"/>
      </left>
      <right style="hair">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mediumDashDot">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hair">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hair">
        <color indexed="64"/>
      </right>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auto="1"/>
      </left>
      <right style="hair">
        <color auto="1"/>
      </right>
      <top style="hair">
        <color auto="1"/>
      </top>
      <bottom style="thin">
        <color indexed="64"/>
      </bottom>
      <diagonal/>
    </border>
    <border>
      <left/>
      <right style="hair">
        <color auto="1"/>
      </right>
      <top style="hair">
        <color auto="1"/>
      </top>
      <bottom style="thin">
        <color indexed="64"/>
      </bottom>
      <diagonal/>
    </border>
    <border>
      <left style="hair">
        <color auto="1"/>
      </left>
      <right/>
      <top style="hair">
        <color auto="1"/>
      </top>
      <bottom style="thin">
        <color indexed="64"/>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hair">
        <color auto="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right/>
      <top style="double">
        <color indexed="64"/>
      </top>
      <bottom/>
      <diagonal/>
    </border>
  </borders>
  <cellStyleXfs count="9">
    <xf numFmtId="0" fontId="0" fillId="0" borderId="0">
      <alignment vertical="center"/>
    </xf>
    <xf numFmtId="6" fontId="7"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0" fontId="5" fillId="0" borderId="0">
      <alignment vertical="center"/>
    </xf>
    <xf numFmtId="0" fontId="1" fillId="0" borderId="0">
      <alignment vertical="center"/>
    </xf>
  </cellStyleXfs>
  <cellXfs count="534">
    <xf numFmtId="0" fontId="0" fillId="0" borderId="0" xfId="0">
      <alignment vertical="center"/>
    </xf>
    <xf numFmtId="0" fontId="8" fillId="0" borderId="0" xfId="0" applyFont="1">
      <alignment vertical="center"/>
    </xf>
    <xf numFmtId="0" fontId="8" fillId="2" borderId="1" xfId="0" applyFont="1" applyFill="1" applyBorder="1" applyAlignment="1">
      <alignment horizontal="center" vertical="center"/>
    </xf>
    <xf numFmtId="0" fontId="8" fillId="0" borderId="2" xfId="0" applyFont="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9" fillId="2" borderId="8" xfId="0" applyFont="1" applyFill="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8" fillId="0" borderId="14" xfId="0" applyFont="1" applyBorder="1">
      <alignment vertical="center"/>
    </xf>
    <xf numFmtId="0" fontId="8" fillId="2" borderId="15"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9" fillId="2" borderId="18" xfId="0" applyFont="1" applyFill="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2" xfId="0" applyFont="1" applyBorder="1" applyAlignment="1">
      <alignment horizontal="center" vertical="center" shrinkToFit="1"/>
    </xf>
    <xf numFmtId="0" fontId="8" fillId="2" borderId="23" xfId="0" applyFont="1" applyFill="1" applyBorder="1" applyAlignment="1">
      <alignment horizontal="center" vertical="center"/>
    </xf>
    <xf numFmtId="0" fontId="8" fillId="0" borderId="24" xfId="0" applyFont="1" applyBorder="1">
      <alignment vertical="center"/>
    </xf>
    <xf numFmtId="0" fontId="8" fillId="2" borderId="3" xfId="0" applyFont="1" applyFill="1" applyBorder="1">
      <alignment vertical="center"/>
    </xf>
    <xf numFmtId="0" fontId="8" fillId="2" borderId="2" xfId="0" applyFont="1" applyFill="1" applyBorder="1">
      <alignment vertical="center"/>
    </xf>
    <xf numFmtId="0" fontId="8" fillId="2" borderId="25" xfId="0" applyFont="1" applyFill="1" applyBorder="1">
      <alignment vertical="center"/>
    </xf>
    <xf numFmtId="0" fontId="8" fillId="2" borderId="26" xfId="0" applyFont="1" applyFill="1" applyBorder="1">
      <alignment vertical="center"/>
    </xf>
    <xf numFmtId="0" fontId="10" fillId="0" borderId="7" xfId="0" applyFont="1" applyBorder="1" applyAlignment="1">
      <alignment horizontal="center" vertical="center"/>
    </xf>
    <xf numFmtId="0" fontId="10" fillId="0" borderId="27" xfId="0" applyFont="1" applyBorder="1" applyAlignment="1">
      <alignment horizontal="center" vertical="center"/>
    </xf>
    <xf numFmtId="0" fontId="8" fillId="2" borderId="28" xfId="0" applyFont="1" applyFill="1" applyBorder="1">
      <alignment vertical="center"/>
    </xf>
    <xf numFmtId="0" fontId="8" fillId="2" borderId="29" xfId="0" applyFont="1" applyFill="1" applyBorder="1">
      <alignment vertical="center"/>
    </xf>
    <xf numFmtId="0" fontId="8" fillId="2" borderId="29" xfId="0" applyFont="1" applyFill="1" applyBorder="1" applyAlignment="1">
      <alignment horizontal="center" vertical="center"/>
    </xf>
    <xf numFmtId="0" fontId="8" fillId="2" borderId="30" xfId="0" applyFont="1" applyFill="1" applyBorder="1">
      <alignment vertical="center"/>
    </xf>
    <xf numFmtId="0" fontId="10" fillId="0" borderId="7" xfId="0" applyFont="1" applyBorder="1">
      <alignment vertical="center"/>
    </xf>
    <xf numFmtId="0" fontId="10" fillId="0" borderId="15" xfId="0" applyFont="1" applyBorder="1">
      <alignment vertical="center"/>
    </xf>
    <xf numFmtId="0" fontId="8" fillId="0" borderId="3" xfId="0" applyFont="1" applyBorder="1">
      <alignment vertical="center"/>
    </xf>
    <xf numFmtId="0" fontId="8" fillId="0" borderId="26" xfId="0" applyFont="1" applyBorder="1">
      <alignment vertical="center"/>
    </xf>
    <xf numFmtId="0" fontId="9" fillId="0" borderId="32" xfId="0" applyFont="1" applyBorder="1">
      <alignment vertical="center"/>
    </xf>
    <xf numFmtId="0" fontId="9" fillId="0" borderId="33" xfId="0" applyFont="1" applyBorder="1">
      <alignment vertical="center"/>
    </xf>
    <xf numFmtId="0" fontId="9" fillId="0" borderId="34" xfId="0" applyFont="1" applyBorder="1">
      <alignment vertical="center"/>
    </xf>
    <xf numFmtId="0" fontId="9" fillId="0" borderId="17" xfId="0" applyFont="1" applyBorder="1">
      <alignment vertical="center"/>
    </xf>
    <xf numFmtId="0" fontId="9" fillId="0" borderId="0" xfId="0" applyFont="1">
      <alignment vertical="center"/>
    </xf>
    <xf numFmtId="0" fontId="9" fillId="0" borderId="14" xfId="0" applyFont="1" applyBorder="1">
      <alignment vertical="center"/>
    </xf>
    <xf numFmtId="0" fontId="9" fillId="0" borderId="35" xfId="0" applyFont="1" applyBorder="1">
      <alignment vertical="center"/>
    </xf>
    <xf numFmtId="0" fontId="9" fillId="0" borderId="36" xfId="0" applyFont="1" applyBorder="1">
      <alignment vertical="center"/>
    </xf>
    <xf numFmtId="0" fontId="9" fillId="0" borderId="37" xfId="0" applyFont="1" applyBorder="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8" fillId="3" borderId="38" xfId="0" applyFont="1" applyFill="1" applyBorder="1" applyAlignment="1">
      <alignment horizontal="center" vertical="center"/>
    </xf>
    <xf numFmtId="0" fontId="8" fillId="3" borderId="38" xfId="0" applyFont="1" applyFill="1" applyBorder="1" applyAlignment="1">
      <alignment horizontal="center" vertical="center" wrapText="1"/>
    </xf>
    <xf numFmtId="0" fontId="8" fillId="0" borderId="19" xfId="0" applyFont="1" applyBorder="1">
      <alignment vertical="center"/>
    </xf>
    <xf numFmtId="0" fontId="8" fillId="0" borderId="39" xfId="0" applyFont="1" applyBorder="1">
      <alignment vertical="center"/>
    </xf>
    <xf numFmtId="0" fontId="8" fillId="0" borderId="40" xfId="0" applyFont="1" applyBorder="1">
      <alignment vertical="center"/>
    </xf>
    <xf numFmtId="0" fontId="9" fillId="2" borderId="38" xfId="0" applyFont="1" applyFill="1" applyBorder="1" applyAlignment="1">
      <alignment horizontal="center" vertical="center"/>
    </xf>
    <xf numFmtId="0" fontId="11" fillId="0" borderId="0" xfId="0" applyFont="1" applyAlignment="1">
      <alignment horizontal="center" vertical="center"/>
    </xf>
    <xf numFmtId="0" fontId="8" fillId="2" borderId="8" xfId="0" applyFont="1" applyFill="1" applyBorder="1">
      <alignment vertical="center"/>
    </xf>
    <xf numFmtId="0" fontId="8" fillId="2" borderId="12" xfId="0" applyFont="1" applyFill="1" applyBorder="1">
      <alignment vertical="center"/>
    </xf>
    <xf numFmtId="0" fontId="8" fillId="0" borderId="8" xfId="0" applyFont="1" applyBorder="1">
      <alignment vertical="center"/>
    </xf>
    <xf numFmtId="0" fontId="8" fillId="0" borderId="12" xfId="0" applyFont="1" applyBorder="1">
      <alignment vertical="center"/>
    </xf>
    <xf numFmtId="0" fontId="8" fillId="0" borderId="23" xfId="0" applyFont="1" applyBorder="1">
      <alignment vertical="center"/>
    </xf>
    <xf numFmtId="0" fontId="8" fillId="0" borderId="19" xfId="0" applyFont="1" applyBorder="1" applyAlignment="1">
      <alignment vertical="top"/>
    </xf>
    <xf numFmtId="0" fontId="8" fillId="0" borderId="18" xfId="0" applyFont="1" applyBorder="1" applyAlignment="1">
      <alignment vertical="top"/>
    </xf>
    <xf numFmtId="0" fontId="8" fillId="0" borderId="39" xfId="0" applyFont="1" applyBorder="1" applyAlignment="1">
      <alignment vertical="top"/>
    </xf>
    <xf numFmtId="0" fontId="8" fillId="0" borderId="0" xfId="0" applyFont="1" applyAlignment="1">
      <alignment vertical="top"/>
    </xf>
    <xf numFmtId="0" fontId="8" fillId="0" borderId="40" xfId="0" applyFont="1" applyBorder="1" applyAlignment="1">
      <alignment vertical="top"/>
    </xf>
    <xf numFmtId="0" fontId="8" fillId="0" borderId="43" xfId="0" applyFont="1" applyBorder="1" applyAlignment="1">
      <alignment vertical="top"/>
    </xf>
    <xf numFmtId="0" fontId="14" fillId="0" borderId="0" xfId="0" applyFont="1" applyAlignment="1">
      <alignment horizontal="center" vertical="center"/>
    </xf>
    <xf numFmtId="0" fontId="8" fillId="3" borderId="8" xfId="0" applyFont="1" applyFill="1" applyBorder="1" applyAlignment="1">
      <alignment horizontal="center" vertical="center" wrapText="1"/>
    </xf>
    <xf numFmtId="0" fontId="11" fillId="2" borderId="38" xfId="0" applyFont="1" applyFill="1" applyBorder="1" applyAlignment="1">
      <alignment horizontal="center" vertical="center"/>
    </xf>
    <xf numFmtId="0" fontId="10" fillId="0" borderId="0" xfId="0" applyFont="1">
      <alignment vertical="center"/>
    </xf>
    <xf numFmtId="0" fontId="8" fillId="4" borderId="38" xfId="0" applyFont="1" applyFill="1" applyBorder="1" applyAlignment="1">
      <alignment horizontal="right" vertical="center"/>
    </xf>
    <xf numFmtId="0" fontId="8" fillId="0" borderId="38" xfId="0" applyFont="1" applyBorder="1" applyAlignment="1">
      <alignment horizontal="right" vertical="center"/>
    </xf>
    <xf numFmtId="0" fontId="8" fillId="0" borderId="45" xfId="0" applyFont="1" applyBorder="1" applyAlignment="1">
      <alignment horizontal="right" vertical="center"/>
    </xf>
    <xf numFmtId="0" fontId="8" fillId="4" borderId="42" xfId="0" applyFont="1" applyFill="1" applyBorder="1" applyAlignment="1">
      <alignment horizontal="right" vertical="center"/>
    </xf>
    <xf numFmtId="0" fontId="11" fillId="3" borderId="38"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6" xfId="0" applyFont="1" applyFill="1" applyBorder="1" applyAlignment="1">
      <alignment horizontal="center" vertical="center" wrapText="1"/>
    </xf>
    <xf numFmtId="176" fontId="8" fillId="0" borderId="42" xfId="0" applyNumberFormat="1" applyFont="1" applyBorder="1" applyAlignment="1">
      <alignment horizontal="right" vertical="center"/>
    </xf>
    <xf numFmtId="176" fontId="8" fillId="0" borderId="45" xfId="0" applyNumberFormat="1" applyFont="1" applyBorder="1" applyAlignment="1">
      <alignment horizontal="right" vertical="center"/>
    </xf>
    <xf numFmtId="0" fontId="16" fillId="0" borderId="0" xfId="0" applyFont="1" applyAlignment="1">
      <alignment horizontal="right" vertical="center"/>
    </xf>
    <xf numFmtId="0" fontId="18" fillId="0" borderId="0" xfId="2" applyFont="1" applyAlignment="1">
      <alignment horizontal="right" vertical="center"/>
    </xf>
    <xf numFmtId="0" fontId="20" fillId="0" borderId="43" xfId="2" applyFont="1" applyBorder="1">
      <alignment vertical="center"/>
    </xf>
    <xf numFmtId="0" fontId="21" fillId="0" borderId="43" xfId="2" applyFont="1" applyBorder="1">
      <alignment vertical="center"/>
    </xf>
    <xf numFmtId="0" fontId="6" fillId="0" borderId="0" xfId="2" applyFont="1">
      <alignment vertical="center"/>
    </xf>
    <xf numFmtId="0" fontId="22" fillId="0" borderId="0" xfId="2" applyFont="1">
      <alignment vertical="center"/>
    </xf>
    <xf numFmtId="0" fontId="23" fillId="0" borderId="18" xfId="2" applyFont="1" applyBorder="1" applyAlignment="1">
      <alignment horizontal="center" vertical="center" wrapText="1"/>
    </xf>
    <xf numFmtId="0" fontId="23" fillId="0" borderId="54" xfId="2" applyFont="1" applyBorder="1" applyAlignment="1">
      <alignment horizontal="center" vertical="center" wrapText="1"/>
    </xf>
    <xf numFmtId="0" fontId="20" fillId="0" borderId="19" xfId="2" applyFont="1" applyBorder="1" applyAlignment="1">
      <alignment horizontal="left" vertical="center"/>
    </xf>
    <xf numFmtId="0" fontId="20" fillId="0" borderId="22" xfId="2" applyFont="1" applyBorder="1" applyAlignment="1">
      <alignment horizontal="left" vertical="center"/>
    </xf>
    <xf numFmtId="0" fontId="24" fillId="0" borderId="57" xfId="2" applyFont="1" applyBorder="1">
      <alignment vertical="center"/>
    </xf>
    <xf numFmtId="177" fontId="24" fillId="0" borderId="22" xfId="2" applyNumberFormat="1" applyFont="1" applyBorder="1">
      <alignment vertical="center"/>
    </xf>
    <xf numFmtId="178" fontId="24" fillId="0" borderId="19" xfId="3" applyNumberFormat="1" applyFont="1" applyBorder="1" applyAlignment="1">
      <alignment vertical="center"/>
    </xf>
    <xf numFmtId="179" fontId="24" fillId="0" borderId="58" xfId="3" applyNumberFormat="1" applyFont="1" applyBorder="1" applyAlignment="1">
      <alignment vertical="center"/>
    </xf>
    <xf numFmtId="0" fontId="23" fillId="2" borderId="59" xfId="2" applyFont="1" applyFill="1" applyBorder="1" applyAlignment="1">
      <alignment horizontal="left" vertical="center" indent="1"/>
    </xf>
    <xf numFmtId="0" fontId="6" fillId="2" borderId="60" xfId="2" applyFont="1" applyFill="1" applyBorder="1">
      <alignment vertical="center"/>
    </xf>
    <xf numFmtId="177" fontId="6" fillId="2" borderId="59" xfId="2" applyNumberFormat="1" applyFont="1" applyFill="1" applyBorder="1">
      <alignment vertical="center"/>
    </xf>
    <xf numFmtId="178" fontId="6" fillId="2" borderId="39" xfId="3" applyNumberFormat="1" applyFont="1" applyFill="1" applyBorder="1" applyAlignment="1">
      <alignment vertical="center"/>
    </xf>
    <xf numFmtId="179" fontId="6" fillId="2" borderId="61" xfId="3" applyNumberFormat="1" applyFont="1" applyFill="1" applyBorder="1" applyAlignment="1">
      <alignment vertical="center"/>
    </xf>
    <xf numFmtId="0" fontId="23" fillId="2" borderId="49" xfId="2" applyFont="1" applyFill="1" applyBorder="1" applyAlignment="1">
      <alignment horizontal="left" vertical="center" indent="1"/>
    </xf>
    <xf numFmtId="0" fontId="6" fillId="2" borderId="62" xfId="2" applyFont="1" applyFill="1" applyBorder="1">
      <alignment vertical="center"/>
    </xf>
    <xf numFmtId="177" fontId="6" fillId="2" borderId="49" xfId="2" applyNumberFormat="1" applyFont="1" applyFill="1" applyBorder="1">
      <alignment vertical="center"/>
    </xf>
    <xf numFmtId="178" fontId="6" fillId="2" borderId="40" xfId="3" applyNumberFormat="1" applyFont="1" applyFill="1" applyBorder="1" applyAlignment="1">
      <alignment vertical="center"/>
    </xf>
    <xf numFmtId="179" fontId="6" fillId="2" borderId="56" xfId="3" applyNumberFormat="1" applyFont="1" applyFill="1" applyBorder="1" applyAlignment="1">
      <alignment vertical="center"/>
    </xf>
    <xf numFmtId="0" fontId="26" fillId="0" borderId="0" xfId="2" applyFont="1">
      <alignment vertical="center"/>
    </xf>
    <xf numFmtId="0" fontId="26" fillId="0" borderId="18" xfId="2" applyFont="1" applyBorder="1">
      <alignment vertical="center"/>
    </xf>
    <xf numFmtId="179" fontId="28" fillId="0" borderId="53" xfId="3" applyNumberFormat="1" applyFont="1" applyBorder="1" applyAlignment="1">
      <alignment horizontal="right" vertical="center"/>
    </xf>
    <xf numFmtId="0" fontId="21" fillId="0" borderId="0" xfId="2" applyFont="1">
      <alignment vertical="center"/>
    </xf>
    <xf numFmtId="0" fontId="20" fillId="0" borderId="17" xfId="2" applyFont="1" applyBorder="1" applyAlignment="1">
      <alignment horizontal="right" vertical="center"/>
    </xf>
    <xf numFmtId="0" fontId="20" fillId="0" borderId="0" xfId="2" applyFont="1" applyAlignment="1">
      <alignment horizontal="right" vertical="center"/>
    </xf>
    <xf numFmtId="9" fontId="24" fillId="2" borderId="0" xfId="4" applyFont="1" applyFill="1" applyBorder="1" applyAlignment="1">
      <alignment vertical="center"/>
    </xf>
    <xf numFmtId="179" fontId="18" fillId="0" borderId="56" xfId="3" applyNumberFormat="1" applyFont="1" applyBorder="1" applyAlignment="1">
      <alignment horizontal="right" vertical="center"/>
    </xf>
    <xf numFmtId="0" fontId="21" fillId="0" borderId="0" xfId="2" applyFont="1" applyAlignment="1">
      <alignment horizontal="center" vertical="center"/>
    </xf>
    <xf numFmtId="179" fontId="28" fillId="0" borderId="63" xfId="3" applyNumberFormat="1" applyFont="1" applyBorder="1" applyAlignment="1">
      <alignment horizontal="right" vertical="center"/>
    </xf>
    <xf numFmtId="0" fontId="21" fillId="0" borderId="0" xfId="2" applyFont="1" applyAlignment="1">
      <alignment horizontal="justify" vertical="center"/>
    </xf>
    <xf numFmtId="0" fontId="20" fillId="0" borderId="0" xfId="2" applyFont="1">
      <alignment vertical="center"/>
    </xf>
    <xf numFmtId="38" fontId="28" fillId="0" borderId="53" xfId="3" applyFont="1" applyBorder="1" applyAlignment="1">
      <alignment horizontal="right" vertical="center"/>
    </xf>
    <xf numFmtId="9" fontId="24" fillId="2" borderId="0" xfId="5" applyFont="1" applyFill="1" applyBorder="1" applyAlignment="1">
      <alignment vertical="center"/>
    </xf>
    <xf numFmtId="38" fontId="18" fillId="0" borderId="56" xfId="3" applyFont="1" applyBorder="1" applyAlignment="1">
      <alignment horizontal="right" vertical="center"/>
    </xf>
    <xf numFmtId="0" fontId="21" fillId="0" borderId="14" xfId="2" applyFont="1" applyBorder="1" applyAlignment="1">
      <alignment horizontal="center" vertical="center"/>
    </xf>
    <xf numFmtId="38" fontId="28" fillId="0" borderId="63" xfId="3" applyFont="1" applyBorder="1" applyAlignment="1">
      <alignment horizontal="right" vertical="center"/>
    </xf>
    <xf numFmtId="0" fontId="6" fillId="0" borderId="0" xfId="2" applyFont="1" applyAlignment="1">
      <alignment horizontal="left" vertical="center"/>
    </xf>
    <xf numFmtId="0" fontId="30" fillId="0" borderId="0" xfId="2" applyFont="1">
      <alignment vertical="center"/>
    </xf>
    <xf numFmtId="0" fontId="8" fillId="0" borderId="38" xfId="6" applyFont="1" applyBorder="1">
      <alignment vertical="center"/>
    </xf>
    <xf numFmtId="0" fontId="8" fillId="0" borderId="23" xfId="6" applyFont="1" applyBorder="1">
      <alignment vertical="center"/>
    </xf>
    <xf numFmtId="0" fontId="8" fillId="0" borderId="65" xfId="6" applyFont="1" applyBorder="1">
      <alignment vertical="center"/>
    </xf>
    <xf numFmtId="0" fontId="8" fillId="0" borderId="66" xfId="6" applyFont="1" applyBorder="1">
      <alignment vertical="center"/>
    </xf>
    <xf numFmtId="0" fontId="8" fillId="0" borderId="67" xfId="6" applyFont="1" applyBorder="1">
      <alignment vertical="center"/>
    </xf>
    <xf numFmtId="0" fontId="14" fillId="0" borderId="68" xfId="6" applyFont="1" applyBorder="1" applyAlignment="1">
      <alignment horizontal="right" vertical="center"/>
    </xf>
    <xf numFmtId="0" fontId="14" fillId="0" borderId="42" xfId="6" applyFont="1" applyBorder="1" applyAlignment="1">
      <alignment horizontal="right" vertical="center"/>
    </xf>
    <xf numFmtId="0" fontId="8" fillId="0" borderId="41" xfId="6" applyFont="1" applyBorder="1">
      <alignment vertical="center"/>
    </xf>
    <xf numFmtId="0" fontId="18" fillId="0" borderId="0" xfId="7" applyFont="1" applyAlignment="1">
      <alignment horizontal="right" vertical="center"/>
    </xf>
    <xf numFmtId="0" fontId="22" fillId="0" borderId="0" xfId="7" applyFont="1">
      <alignment vertical="center"/>
    </xf>
    <xf numFmtId="0" fontId="6" fillId="0" borderId="43" xfId="7" applyFont="1" applyBorder="1" applyAlignment="1">
      <alignment horizontal="left" vertical="center"/>
    </xf>
    <xf numFmtId="0" fontId="6" fillId="0" borderId="43" xfId="7" applyFont="1" applyBorder="1">
      <alignment vertical="center"/>
    </xf>
    <xf numFmtId="0" fontId="6" fillId="0" borderId="0" xfId="7" applyFont="1">
      <alignment vertical="center"/>
    </xf>
    <xf numFmtId="0" fontId="6" fillId="0" borderId="0" xfId="7" applyFont="1" applyAlignment="1">
      <alignment horizontal="left" vertical="center"/>
    </xf>
    <xf numFmtId="0" fontId="6" fillId="0" borderId="0" xfId="7" applyFont="1" applyAlignment="1">
      <alignment horizontal="center" vertical="center"/>
    </xf>
    <xf numFmtId="0" fontId="22" fillId="0" borderId="0" xfId="7" applyFont="1" applyAlignment="1">
      <alignment horizontal="right" vertical="center"/>
    </xf>
    <xf numFmtId="0" fontId="22" fillId="0" borderId="0" xfId="7" applyFont="1" applyAlignment="1">
      <alignment horizontal="right"/>
    </xf>
    <xf numFmtId="0" fontId="22" fillId="0" borderId="36" xfId="7" applyFont="1" applyBorder="1">
      <alignment vertical="center"/>
    </xf>
    <xf numFmtId="0" fontId="22" fillId="3" borderId="83" xfId="7" applyFont="1" applyFill="1" applyBorder="1" applyAlignment="1">
      <alignment horizontal="center" vertical="center"/>
    </xf>
    <xf numFmtId="0" fontId="22" fillId="0" borderId="101" xfId="7" applyFont="1" applyBorder="1">
      <alignment vertical="center"/>
    </xf>
    <xf numFmtId="183" fontId="8" fillId="5" borderId="15" xfId="7" applyNumberFormat="1" applyFont="1" applyFill="1" applyBorder="1" applyAlignment="1">
      <alignment horizontal="right" vertical="center"/>
    </xf>
    <xf numFmtId="180" fontId="8" fillId="5" borderId="6" xfId="7" applyNumberFormat="1" applyFont="1" applyFill="1" applyBorder="1">
      <alignment vertical="center"/>
    </xf>
    <xf numFmtId="180" fontId="13" fillId="5" borderId="104" xfId="7" applyNumberFormat="1" applyFont="1" applyFill="1" applyBorder="1">
      <alignment vertical="center"/>
    </xf>
    <xf numFmtId="0" fontId="1" fillId="0" borderId="0" xfId="8">
      <alignment vertical="center"/>
    </xf>
    <xf numFmtId="0" fontId="1" fillId="0" borderId="0" xfId="8" applyAlignment="1">
      <alignment horizontal="left" vertical="center"/>
    </xf>
    <xf numFmtId="0" fontId="1" fillId="0" borderId="0" xfId="8" applyAlignment="1">
      <alignment horizontal="center" vertical="center"/>
    </xf>
    <xf numFmtId="0" fontId="1" fillId="0" borderId="49" xfId="8" applyBorder="1" applyAlignment="1">
      <alignment horizontal="left" vertical="center"/>
    </xf>
    <xf numFmtId="0" fontId="1" fillId="0" borderId="40" xfId="8" applyBorder="1" applyAlignment="1">
      <alignment horizontal="left" vertical="top"/>
    </xf>
    <xf numFmtId="0" fontId="1" fillId="0" borderId="39" xfId="8" applyBorder="1" applyAlignment="1">
      <alignment horizontal="center" vertical="top" wrapText="1"/>
    </xf>
    <xf numFmtId="0" fontId="1" fillId="0" borderId="22" xfId="8" applyBorder="1" applyAlignment="1">
      <alignment horizontal="left" vertical="top"/>
    </xf>
    <xf numFmtId="0" fontId="1" fillId="0" borderId="18" xfId="8" applyBorder="1" applyAlignment="1">
      <alignment horizontal="left" vertical="top"/>
    </xf>
    <xf numFmtId="0" fontId="1" fillId="0" borderId="19" xfId="8" applyBorder="1" applyAlignment="1">
      <alignment horizontal="left" vertical="top"/>
    </xf>
    <xf numFmtId="0" fontId="1" fillId="0" borderId="22" xfId="8" applyBorder="1" applyAlignment="1">
      <alignment horizontal="left" vertical="top" wrapText="1"/>
    </xf>
    <xf numFmtId="0" fontId="1" fillId="0" borderId="19" xfId="8" applyBorder="1" applyAlignment="1">
      <alignment horizontal="center" vertical="top"/>
    </xf>
    <xf numFmtId="0" fontId="32" fillId="0" borderId="0" xfId="8" applyFont="1" applyAlignment="1">
      <alignment horizontal="left" vertical="center"/>
    </xf>
    <xf numFmtId="0" fontId="33" fillId="0" borderId="62" xfId="8" applyFont="1" applyBorder="1" applyAlignment="1">
      <alignment vertical="center" wrapText="1"/>
    </xf>
    <xf numFmtId="0" fontId="33" fillId="0" borderId="60" xfId="8" applyFont="1" applyBorder="1" applyAlignment="1">
      <alignment vertical="center" wrapText="1"/>
    </xf>
    <xf numFmtId="0" fontId="37" fillId="6" borderId="38" xfId="8" applyFont="1" applyFill="1" applyBorder="1" applyAlignment="1">
      <alignment horizontal="center" vertical="center" wrapText="1"/>
    </xf>
    <xf numFmtId="0" fontId="32" fillId="0" borderId="0" xfId="8" applyFont="1">
      <alignment vertical="center"/>
    </xf>
    <xf numFmtId="0" fontId="32" fillId="0" borderId="43" xfId="8" applyFont="1" applyBorder="1" applyAlignment="1">
      <alignment horizontal="left" vertical="center"/>
    </xf>
    <xf numFmtId="0" fontId="1" fillId="0" borderId="0" xfId="8" applyAlignment="1">
      <alignment horizontal="right" vertical="center"/>
    </xf>
    <xf numFmtId="0" fontId="32" fillId="0" borderId="0" xfId="8" applyFont="1" applyAlignment="1">
      <alignment horizontal="center" vertical="center"/>
    </xf>
    <xf numFmtId="0" fontId="39" fillId="0" borderId="0" xfId="8" applyFont="1" applyAlignment="1">
      <alignment horizontal="centerContinuous" vertical="center"/>
    </xf>
    <xf numFmtId="0" fontId="40" fillId="0" borderId="0" xfId="8" applyFont="1" applyAlignment="1">
      <alignment horizontal="left" vertical="center"/>
    </xf>
    <xf numFmtId="0" fontId="41" fillId="0" borderId="0" xfId="8" applyFont="1" applyAlignment="1">
      <alignment horizontal="left" vertical="center"/>
    </xf>
    <xf numFmtId="0" fontId="42" fillId="0" borderId="0" xfId="8" applyFont="1" applyAlignment="1">
      <alignment horizontal="right" vertical="center"/>
    </xf>
    <xf numFmtId="0" fontId="43" fillId="0" borderId="0" xfId="8" applyFont="1" applyAlignment="1">
      <alignment horizontal="left" vertical="center"/>
    </xf>
    <xf numFmtId="0" fontId="1" fillId="5" borderId="59" xfId="8" applyFill="1" applyBorder="1" applyAlignment="1" applyProtection="1">
      <alignment horizontal="center" vertical="center"/>
      <protection locked="0"/>
    </xf>
    <xf numFmtId="0" fontId="1" fillId="5" borderId="0" xfId="8" applyFill="1" applyAlignment="1" applyProtection="1">
      <alignment horizontal="left" vertical="center"/>
      <protection locked="0"/>
    </xf>
    <xf numFmtId="0" fontId="1" fillId="7" borderId="66" xfId="8" applyFill="1" applyBorder="1" applyProtection="1">
      <alignment vertical="center"/>
      <protection locked="0"/>
    </xf>
    <xf numFmtId="0" fontId="1" fillId="7" borderId="66" xfId="8" applyFill="1" applyBorder="1" applyAlignment="1" applyProtection="1">
      <alignment horizontal="center" vertical="center"/>
      <protection locked="0"/>
    </xf>
    <xf numFmtId="0" fontId="1" fillId="7" borderId="67" xfId="8" applyFill="1" applyBorder="1" applyProtection="1">
      <alignment vertical="center"/>
      <protection locked="0"/>
    </xf>
    <xf numFmtId="0" fontId="1" fillId="7" borderId="67" xfId="8" applyFill="1" applyBorder="1" applyAlignment="1" applyProtection="1">
      <alignment horizontal="center" vertical="center"/>
      <protection locked="0"/>
    </xf>
    <xf numFmtId="0" fontId="1" fillId="7" borderId="41" xfId="8" applyFill="1" applyBorder="1" applyAlignment="1" applyProtection="1">
      <alignment horizontal="center" vertical="center"/>
      <protection locked="0"/>
    </xf>
    <xf numFmtId="0" fontId="1" fillId="7" borderId="39" xfId="8" applyFill="1" applyBorder="1" applyAlignment="1" applyProtection="1">
      <alignment horizontal="left" vertical="center"/>
      <protection locked="0"/>
    </xf>
    <xf numFmtId="0" fontId="1" fillId="7" borderId="0" xfId="8" applyFill="1" applyAlignment="1" applyProtection="1">
      <alignment horizontal="left" vertical="center"/>
      <protection locked="0"/>
    </xf>
    <xf numFmtId="0" fontId="1" fillId="7" borderId="59" xfId="8" applyFill="1" applyBorder="1" applyAlignment="1" applyProtection="1">
      <alignment horizontal="left" vertical="center"/>
      <protection locked="0"/>
    </xf>
    <xf numFmtId="0" fontId="1" fillId="7" borderId="69" xfId="8" applyFill="1" applyBorder="1" applyProtection="1">
      <alignment vertical="center"/>
      <protection locked="0"/>
    </xf>
    <xf numFmtId="0" fontId="1" fillId="7" borderId="69" xfId="8" applyFill="1" applyBorder="1" applyAlignment="1" applyProtection="1">
      <alignment horizontal="center" vertical="center"/>
      <protection locked="0"/>
    </xf>
    <xf numFmtId="0" fontId="1" fillId="7" borderId="38" xfId="8" applyFill="1" applyBorder="1" applyProtection="1">
      <alignment vertical="center"/>
      <protection locked="0"/>
    </xf>
    <xf numFmtId="0" fontId="1" fillId="7" borderId="38" xfId="8" applyFill="1" applyBorder="1" applyAlignment="1" applyProtection="1">
      <alignment horizontal="center" vertical="center"/>
      <protection locked="0"/>
    </xf>
    <xf numFmtId="0" fontId="1" fillId="7" borderId="65" xfId="8" applyFill="1" applyBorder="1" applyProtection="1">
      <alignment vertical="center"/>
      <protection locked="0"/>
    </xf>
    <xf numFmtId="0" fontId="1" fillId="7" borderId="65" xfId="8" applyFill="1" applyBorder="1" applyAlignment="1" applyProtection="1">
      <alignment horizontal="center" vertical="center"/>
      <protection locked="0"/>
    </xf>
    <xf numFmtId="14" fontId="1" fillId="7" borderId="0" xfId="8" applyNumberFormat="1" applyFill="1" applyProtection="1">
      <alignment vertical="center"/>
      <protection locked="0"/>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8" fillId="0" borderId="41" xfId="0" applyFont="1" applyBorder="1">
      <alignment vertical="center"/>
    </xf>
    <xf numFmtId="0" fontId="8" fillId="0" borderId="42" xfId="0" applyFont="1" applyBorder="1">
      <alignment vertical="center"/>
    </xf>
    <xf numFmtId="0" fontId="8" fillId="2" borderId="38" xfId="0" applyFont="1" applyFill="1" applyBorder="1" applyAlignment="1">
      <alignment horizontal="center" vertical="center"/>
    </xf>
    <xf numFmtId="0" fontId="8" fillId="0" borderId="38" xfId="0" applyFont="1" applyBorder="1" applyAlignment="1">
      <alignment horizontal="center" vertical="center"/>
    </xf>
    <xf numFmtId="0" fontId="8" fillId="2" borderId="31" xfId="0" applyFont="1" applyFill="1" applyBorder="1" applyAlignment="1">
      <alignment horizontal="center" vertical="center"/>
    </xf>
    <xf numFmtId="0" fontId="8" fillId="2" borderId="13" xfId="0" applyFont="1" applyFill="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right" vertical="center"/>
    </xf>
    <xf numFmtId="0" fontId="10" fillId="0" borderId="46" xfId="0" applyFont="1" applyBorder="1">
      <alignment vertical="center"/>
    </xf>
    <xf numFmtId="0" fontId="8" fillId="2" borderId="44" xfId="0" applyFont="1" applyFill="1" applyBorder="1" applyAlignment="1">
      <alignment horizontal="center" vertical="center"/>
    </xf>
    <xf numFmtId="0" fontId="15" fillId="0" borderId="0" xfId="0" applyFont="1" applyAlignment="1">
      <alignment horizontal="center" vertical="center"/>
    </xf>
    <xf numFmtId="0" fontId="25" fillId="0" borderId="39" xfId="2" applyFont="1" applyBorder="1" applyAlignment="1">
      <alignment horizontal="right" vertical="center" textRotation="255"/>
    </xf>
    <xf numFmtId="0" fontId="25" fillId="0" borderId="40" xfId="2" applyFont="1" applyBorder="1" applyAlignment="1">
      <alignment horizontal="right" vertical="center" textRotation="255"/>
    </xf>
    <xf numFmtId="0" fontId="19" fillId="0" borderId="0" xfId="2" applyFont="1" applyAlignment="1">
      <alignment horizontal="center" vertical="center"/>
    </xf>
    <xf numFmtId="0" fontId="6" fillId="0" borderId="0" xfId="7" applyFont="1" applyAlignment="1">
      <alignment horizontal="right" vertical="center"/>
    </xf>
    <xf numFmtId="0" fontId="5" fillId="0" borderId="0" xfId="2">
      <alignment vertical="center"/>
    </xf>
    <xf numFmtId="0" fontId="24" fillId="0" borderId="60" xfId="2" applyFont="1" applyBorder="1">
      <alignment vertical="center"/>
    </xf>
    <xf numFmtId="177" fontId="24" fillId="0" borderId="59" xfId="2" applyNumberFormat="1" applyFont="1" applyBorder="1">
      <alignment vertical="center"/>
    </xf>
    <xf numFmtId="178" fontId="24" fillId="0" borderId="39" xfId="3" applyNumberFormat="1" applyFont="1" applyBorder="1" applyAlignment="1">
      <alignment vertical="center"/>
    </xf>
    <xf numFmtId="179" fontId="24" fillId="0" borderId="61" xfId="3" applyNumberFormat="1" applyFont="1" applyBorder="1" applyAlignment="1">
      <alignment vertical="center"/>
    </xf>
    <xf numFmtId="177" fontId="6" fillId="0" borderId="59" xfId="2" applyNumberFormat="1" applyFont="1" applyBorder="1" applyAlignment="1">
      <alignment horizontal="center" vertical="center"/>
    </xf>
    <xf numFmtId="178" fontId="6" fillId="0" borderId="39" xfId="3" applyNumberFormat="1" applyFont="1" applyFill="1" applyBorder="1" applyAlignment="1">
      <alignment horizontal="center" vertical="center"/>
    </xf>
    <xf numFmtId="0" fontId="6" fillId="2" borderId="64" xfId="2" applyFont="1" applyFill="1" applyBorder="1">
      <alignment vertical="center"/>
    </xf>
    <xf numFmtId="38" fontId="24" fillId="0" borderId="58" xfId="3" applyFont="1" applyBorder="1" applyAlignment="1">
      <alignment vertical="center"/>
    </xf>
    <xf numFmtId="38" fontId="6" fillId="2" borderId="61" xfId="3" applyFont="1" applyFill="1" applyBorder="1" applyAlignment="1">
      <alignment vertical="center"/>
    </xf>
    <xf numFmtId="38" fontId="6" fillId="2" borderId="56" xfId="3" applyFont="1" applyFill="1" applyBorder="1" applyAlignment="1">
      <alignment vertical="center"/>
    </xf>
    <xf numFmtId="0" fontId="6" fillId="0" borderId="0" xfId="2" applyFont="1" applyAlignment="1">
      <alignment horizontal="right"/>
    </xf>
    <xf numFmtId="0" fontId="6" fillId="0" borderId="0" xfId="2" applyFont="1" applyAlignment="1">
      <alignment horizontal="right" vertical="top"/>
    </xf>
    <xf numFmtId="0" fontId="5" fillId="0" borderId="0" xfId="2" applyAlignment="1">
      <alignment horizontal="right" vertical="top"/>
    </xf>
    <xf numFmtId="0" fontId="45" fillId="0" borderId="0" xfId="6" applyFont="1">
      <alignment vertical="center"/>
    </xf>
    <xf numFmtId="0" fontId="45" fillId="0" borderId="0" xfId="6" applyFont="1" applyAlignment="1">
      <alignment horizontal="right" vertical="center"/>
    </xf>
    <xf numFmtId="0" fontId="47" fillId="0" borderId="38" xfId="6" applyFont="1" applyBorder="1" applyAlignment="1">
      <alignment horizontal="center" vertical="center" wrapText="1"/>
    </xf>
    <xf numFmtId="0" fontId="48" fillId="0" borderId="38" xfId="6" applyFont="1" applyBorder="1" applyAlignment="1">
      <alignment horizontal="center" vertical="center" wrapText="1"/>
    </xf>
    <xf numFmtId="0" fontId="49" fillId="0" borderId="8" xfId="6" applyFont="1" applyBorder="1" applyAlignment="1">
      <alignment horizontal="center" vertical="center" wrapText="1"/>
    </xf>
    <xf numFmtId="0" fontId="49" fillId="0" borderId="38" xfId="6" applyFont="1" applyBorder="1" applyAlignment="1">
      <alignment horizontal="justify" vertical="center"/>
    </xf>
    <xf numFmtId="0" fontId="49" fillId="0" borderId="38" xfId="6" applyFont="1" applyBorder="1" applyAlignment="1">
      <alignment horizontal="justify" vertical="center" wrapText="1"/>
    </xf>
    <xf numFmtId="0" fontId="49" fillId="0" borderId="38" xfId="6" applyFont="1" applyBorder="1" applyAlignment="1">
      <alignment horizontal="center" vertical="center" wrapText="1"/>
    </xf>
    <xf numFmtId="0" fontId="49" fillId="0" borderId="65" xfId="6" applyFont="1" applyBorder="1" applyAlignment="1">
      <alignment horizontal="justify" vertical="center" wrapText="1"/>
    </xf>
    <xf numFmtId="0" fontId="49" fillId="0" borderId="66" xfId="6" applyFont="1" applyBorder="1" applyAlignment="1">
      <alignment horizontal="justify" vertical="center" wrapText="1"/>
    </xf>
    <xf numFmtId="0" fontId="52" fillId="0" borderId="70" xfId="6" applyFont="1" applyBorder="1" applyAlignment="1">
      <alignment horizontal="justify" vertical="center"/>
    </xf>
    <xf numFmtId="0" fontId="45" fillId="0" borderId="70" xfId="6" applyFont="1" applyBorder="1">
      <alignment vertical="center"/>
    </xf>
    <xf numFmtId="0" fontId="47" fillId="0" borderId="38" xfId="6" applyFont="1" applyBorder="1" applyAlignment="1">
      <alignment horizontal="center" vertical="center" shrinkToFit="1"/>
    </xf>
    <xf numFmtId="0" fontId="5" fillId="0" borderId="0" xfId="7">
      <alignment vertical="center"/>
    </xf>
    <xf numFmtId="0" fontId="10" fillId="0" borderId="0" xfId="7" applyFont="1">
      <alignment vertical="center"/>
    </xf>
    <xf numFmtId="0" fontId="53" fillId="0" borderId="0" xfId="7" applyFont="1" applyAlignment="1">
      <alignment horizontal="center" vertical="center"/>
    </xf>
    <xf numFmtId="0" fontId="5" fillId="0" borderId="38" xfId="7" applyBorder="1" applyAlignment="1">
      <alignment horizontal="center" vertical="center"/>
    </xf>
    <xf numFmtId="0" fontId="5" fillId="0" borderId="12" xfId="7" applyBorder="1" applyAlignment="1">
      <alignment horizontal="center" vertical="center"/>
    </xf>
    <xf numFmtId="0" fontId="5" fillId="0" borderId="17" xfId="7" applyBorder="1">
      <alignment vertical="center"/>
    </xf>
    <xf numFmtId="0" fontId="22" fillId="3" borderId="82" xfId="7" applyFont="1" applyFill="1" applyBorder="1" applyAlignment="1">
      <alignment horizontal="center" vertical="center" wrapText="1"/>
    </xf>
    <xf numFmtId="0" fontId="22" fillId="3" borderId="83" xfId="7" applyFont="1" applyFill="1" applyBorder="1" applyAlignment="1">
      <alignment horizontal="center" vertical="center" wrapText="1"/>
    </xf>
    <xf numFmtId="0" fontId="22" fillId="3" borderId="84" xfId="7" applyFont="1" applyFill="1" applyBorder="1" applyAlignment="1">
      <alignment horizontal="center" vertical="center" wrapText="1"/>
    </xf>
    <xf numFmtId="181" fontId="8" fillId="0" borderId="89" xfId="7" applyNumberFormat="1" applyFont="1" applyBorder="1">
      <alignment vertical="center"/>
    </xf>
    <xf numFmtId="182" fontId="8" fillId="0" borderId="90" xfId="7" applyNumberFormat="1" applyFont="1" applyBorder="1">
      <alignment vertical="center"/>
    </xf>
    <xf numFmtId="182" fontId="8" fillId="0" borderId="91" xfId="7" applyNumberFormat="1" applyFont="1" applyBorder="1">
      <alignment vertical="center"/>
    </xf>
    <xf numFmtId="183" fontId="8" fillId="0" borderId="91" xfId="7" applyNumberFormat="1" applyFont="1" applyBorder="1">
      <alignment vertical="center"/>
    </xf>
    <xf numFmtId="181" fontId="8" fillId="0" borderId="94" xfId="7" applyNumberFormat="1" applyFont="1" applyBorder="1">
      <alignment vertical="center"/>
    </xf>
    <xf numFmtId="182" fontId="8" fillId="0" borderId="95" xfId="7" applyNumberFormat="1" applyFont="1" applyBorder="1">
      <alignment vertical="center"/>
    </xf>
    <xf numFmtId="182" fontId="8" fillId="0" borderId="42" xfId="7" applyNumberFormat="1" applyFont="1" applyBorder="1">
      <alignment vertical="center"/>
    </xf>
    <xf numFmtId="183" fontId="8" fillId="0" borderId="38" xfId="7" applyNumberFormat="1" applyFont="1" applyBorder="1">
      <alignment vertical="center"/>
    </xf>
    <xf numFmtId="182" fontId="8" fillId="0" borderId="96" xfId="7" applyNumberFormat="1" applyFont="1" applyBorder="1">
      <alignment vertical="center"/>
    </xf>
    <xf numFmtId="182" fontId="8" fillId="0" borderId="38" xfId="7" applyNumberFormat="1" applyFont="1" applyBorder="1">
      <alignment vertical="center"/>
    </xf>
    <xf numFmtId="183" fontId="8" fillId="0" borderId="42" xfId="7" applyNumberFormat="1" applyFont="1" applyBorder="1">
      <alignment vertical="center"/>
    </xf>
    <xf numFmtId="181" fontId="8" fillId="0" borderId="97" xfId="7" applyNumberFormat="1" applyFont="1" applyBorder="1">
      <alignment vertical="center"/>
    </xf>
    <xf numFmtId="181" fontId="8" fillId="0" borderId="98" xfId="7" applyNumberFormat="1" applyFont="1" applyBorder="1">
      <alignment vertical="center"/>
    </xf>
    <xf numFmtId="182" fontId="8" fillId="0" borderId="99" xfId="7" applyNumberFormat="1" applyFont="1" applyBorder="1">
      <alignment vertical="center"/>
    </xf>
    <xf numFmtId="182" fontId="8" fillId="0" borderId="85" xfId="7" applyNumberFormat="1" applyFont="1" applyBorder="1">
      <alignment vertical="center"/>
    </xf>
    <xf numFmtId="183" fontId="8" fillId="0" borderId="85" xfId="7" applyNumberFormat="1" applyFont="1" applyBorder="1">
      <alignment vertical="center"/>
    </xf>
    <xf numFmtId="0" fontId="9" fillId="0" borderId="0" xfId="7" applyFont="1">
      <alignment vertical="center"/>
    </xf>
    <xf numFmtId="183" fontId="8" fillId="5" borderId="42" xfId="7" applyNumberFormat="1" applyFont="1" applyFill="1" applyBorder="1">
      <alignment vertical="center"/>
    </xf>
    <xf numFmtId="0" fontId="8" fillId="0" borderId="16" xfId="7" applyFont="1" applyBorder="1" applyAlignment="1">
      <alignment horizontal="center" vertical="center"/>
    </xf>
    <xf numFmtId="0" fontId="5" fillId="0" borderId="4" xfId="7" applyBorder="1" applyAlignment="1">
      <alignment horizontal="center" vertical="center"/>
    </xf>
    <xf numFmtId="0" fontId="5" fillId="0" borderId="102" xfId="7" applyBorder="1" applyAlignment="1">
      <alignment horizontal="center" vertical="center"/>
    </xf>
    <xf numFmtId="182" fontId="8" fillId="0" borderId="42" xfId="7" applyNumberFormat="1" applyFont="1" applyBorder="1" applyAlignment="1">
      <alignment horizontal="right" vertical="center" wrapText="1"/>
    </xf>
    <xf numFmtId="0" fontId="6" fillId="0" borderId="126" xfId="6" applyFont="1" applyBorder="1" applyAlignment="1">
      <alignment horizontal="center" vertical="center" wrapText="1"/>
    </xf>
    <xf numFmtId="0" fontId="54" fillId="0" borderId="127" xfId="6" applyFont="1" applyBorder="1" applyAlignment="1">
      <alignment horizontal="center" vertical="center" wrapText="1"/>
    </xf>
    <xf numFmtId="0" fontId="18" fillId="0" borderId="49" xfId="6" applyFont="1" applyBorder="1" applyAlignment="1">
      <alignment horizontal="center" vertical="center"/>
    </xf>
    <xf numFmtId="0" fontId="55" fillId="0" borderId="55" xfId="6" applyFont="1" applyBorder="1" applyAlignment="1">
      <alignment horizontal="center" vertical="center"/>
    </xf>
    <xf numFmtId="0" fontId="18" fillId="0" borderId="12" xfId="6" applyFont="1" applyBorder="1" applyAlignment="1">
      <alignment horizontal="center" vertical="center"/>
    </xf>
    <xf numFmtId="0" fontId="55" fillId="0" borderId="128" xfId="6" applyFont="1" applyBorder="1" applyAlignment="1">
      <alignment horizontal="center" vertical="center"/>
    </xf>
    <xf numFmtId="0" fontId="18" fillId="0" borderId="126" xfId="6" applyFont="1" applyBorder="1" applyAlignment="1">
      <alignment horizontal="center" vertical="center"/>
    </xf>
    <xf numFmtId="0" fontId="55" fillId="0" borderId="127" xfId="6" applyFont="1" applyBorder="1" applyAlignment="1">
      <alignment horizontal="center" vertical="center"/>
    </xf>
    <xf numFmtId="0" fontId="5" fillId="0" borderId="129" xfId="7" applyBorder="1">
      <alignment vertical="center"/>
    </xf>
    <xf numFmtId="0" fontId="18" fillId="0" borderId="0" xfId="8" applyFont="1">
      <alignment vertical="center"/>
    </xf>
    <xf numFmtId="0" fontId="18" fillId="0" borderId="0" xfId="8" applyFont="1" applyAlignment="1">
      <alignment horizontal="right"/>
    </xf>
    <xf numFmtId="0" fontId="18" fillId="0" borderId="43" xfId="8" applyFont="1" applyBorder="1" applyAlignment="1">
      <alignment horizontal="right"/>
    </xf>
    <xf numFmtId="0" fontId="5" fillId="0" borderId="0" xfId="6" applyFont="1">
      <alignment vertical="center"/>
    </xf>
    <xf numFmtId="0" fontId="18" fillId="0" borderId="0" xfId="6" applyFont="1">
      <alignment vertical="center"/>
    </xf>
    <xf numFmtId="0" fontId="5" fillId="0" borderId="0" xfId="6" applyFont="1" applyAlignment="1">
      <alignment horizontal="center" vertical="center"/>
    </xf>
    <xf numFmtId="0" fontId="18" fillId="0" borderId="0" xfId="6" applyFont="1" applyAlignment="1">
      <alignment horizontal="center" vertical="center"/>
    </xf>
    <xf numFmtId="0" fontId="18" fillId="0" borderId="43" xfId="8" applyFont="1" applyBorder="1" applyAlignment="1">
      <alignment horizontal="left" vertical="center"/>
    </xf>
    <xf numFmtId="0" fontId="18" fillId="0" borderId="43" xfId="8" applyFont="1" applyBorder="1" applyAlignment="1">
      <alignment horizontal="right" vertical="center"/>
    </xf>
    <xf numFmtId="0" fontId="18" fillId="0" borderId="43" xfId="8" applyFont="1" applyBorder="1" applyAlignment="1">
      <alignment horizontal="left"/>
    </xf>
    <xf numFmtId="0" fontId="7" fillId="0" borderId="43" xfId="8" applyFont="1" applyBorder="1">
      <alignment vertical="center"/>
    </xf>
    <xf numFmtId="0" fontId="10" fillId="0" borderId="8"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24" xfId="0" applyFont="1" applyBorder="1" applyAlignment="1">
      <alignment horizontal="left" vertical="center"/>
    </xf>
    <xf numFmtId="0" fontId="10" fillId="0" borderId="40" xfId="0" applyFont="1" applyBorder="1" applyAlignment="1">
      <alignment horizontal="left" vertical="center"/>
    </xf>
    <xf numFmtId="0" fontId="10" fillId="0" borderId="43" xfId="0" applyFont="1" applyBorder="1" applyAlignment="1">
      <alignment horizontal="left" vertical="center"/>
    </xf>
    <xf numFmtId="0" fontId="8" fillId="0" borderId="43" xfId="0" applyFont="1" applyBorder="1" applyAlignment="1">
      <alignment horizontal="left" vertical="center"/>
    </xf>
    <xf numFmtId="0" fontId="8" fillId="0" borderId="49" xfId="0" applyFont="1" applyBorder="1" applyAlignment="1">
      <alignment horizontal="left" vertical="center"/>
    </xf>
    <xf numFmtId="0" fontId="8" fillId="2" borderId="40"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49"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47" xfId="0" applyFont="1" applyFill="1" applyBorder="1" applyAlignment="1">
      <alignment horizontal="center" vertical="center"/>
    </xf>
    <xf numFmtId="0" fontId="10" fillId="0" borderId="46" xfId="0" applyFont="1" applyBorder="1" applyAlignment="1">
      <alignment horizontal="left" vertical="center"/>
    </xf>
    <xf numFmtId="0" fontId="10" fillId="0" borderId="44" xfId="0" applyFont="1" applyBorder="1" applyAlignment="1">
      <alignment horizontal="left" vertical="center"/>
    </xf>
    <xf numFmtId="0" fontId="10" fillId="0" borderId="48" xfId="0" applyFont="1" applyBorder="1" applyAlignment="1">
      <alignment horizontal="left" vertical="center"/>
    </xf>
    <xf numFmtId="0" fontId="10" fillId="0" borderId="25"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0" fontId="10" fillId="0" borderId="26" xfId="0" applyFont="1" applyBorder="1" applyAlignment="1">
      <alignment horizontal="left" vertical="center"/>
    </xf>
    <xf numFmtId="0" fontId="16" fillId="0" borderId="51" xfId="0" applyFont="1" applyBorder="1" applyAlignment="1">
      <alignment horizontal="center" vertical="center"/>
    </xf>
    <xf numFmtId="0" fontId="16" fillId="0" borderId="44" xfId="0" applyFont="1" applyBorder="1" applyAlignment="1">
      <alignment horizontal="center" vertical="center"/>
    </xf>
    <xf numFmtId="0" fontId="16" fillId="0" borderId="47" xfId="0" applyFont="1" applyBorder="1" applyAlignment="1">
      <alignment horizontal="center" vertical="center"/>
    </xf>
    <xf numFmtId="0" fontId="15" fillId="0" borderId="0" xfId="0" applyFont="1" applyAlignment="1">
      <alignment horizontal="center" vertical="center"/>
    </xf>
    <xf numFmtId="0" fontId="10" fillId="0" borderId="47" xfId="0" applyFont="1" applyBorder="1" applyAlignment="1">
      <alignment horizontal="left" vertical="center"/>
    </xf>
    <xf numFmtId="0" fontId="8" fillId="0" borderId="19" xfId="0" applyFont="1" applyBorder="1" applyAlignment="1">
      <alignment horizontal="left" vertical="center"/>
    </xf>
    <xf numFmtId="0" fontId="8" fillId="0" borderId="18" xfId="0" applyFont="1" applyBorder="1" applyAlignment="1">
      <alignment horizontal="left" vertical="center"/>
    </xf>
    <xf numFmtId="0" fontId="8" fillId="0" borderId="22" xfId="0" applyFont="1" applyBorder="1" applyAlignment="1">
      <alignment horizontal="left" vertical="center"/>
    </xf>
    <xf numFmtId="0" fontId="8" fillId="0" borderId="50" xfId="0" applyFont="1" applyBorder="1" applyAlignment="1">
      <alignment horizontal="left" vertical="center"/>
    </xf>
    <xf numFmtId="0" fontId="8" fillId="0" borderId="8"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40" xfId="0" applyFont="1" applyBorder="1" applyAlignment="1">
      <alignment horizontal="left" vertical="center"/>
    </xf>
    <xf numFmtId="0" fontId="8" fillId="0" borderId="46" xfId="0" applyFont="1" applyBorder="1" applyAlignment="1">
      <alignment horizontal="left" vertical="center"/>
    </xf>
    <xf numFmtId="0" fontId="8" fillId="0" borderId="44" xfId="0" applyFont="1" applyBorder="1" applyAlignment="1">
      <alignment horizontal="left" vertical="center"/>
    </xf>
    <xf numFmtId="0" fontId="8" fillId="0" borderId="48" xfId="0" applyFont="1" applyBorder="1" applyAlignment="1">
      <alignment horizontal="left" vertical="center"/>
    </xf>
    <xf numFmtId="0" fontId="8" fillId="0" borderId="25" xfId="0" applyFont="1" applyBorder="1" applyAlignment="1">
      <alignment horizontal="left" vertic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8" fillId="0" borderId="26" xfId="0" applyFont="1" applyBorder="1" applyAlignment="1">
      <alignment horizontal="left" vertical="center"/>
    </xf>
    <xf numFmtId="0" fontId="10" fillId="0" borderId="8" xfId="0" applyFont="1" applyBorder="1">
      <alignment vertical="center"/>
    </xf>
    <xf numFmtId="0" fontId="10" fillId="0" borderId="24" xfId="0" applyFont="1" applyBorder="1">
      <alignment vertical="center"/>
    </xf>
    <xf numFmtId="0" fontId="10" fillId="0" borderId="46" xfId="0" applyFont="1" applyBorder="1">
      <alignment vertical="center"/>
    </xf>
    <xf numFmtId="0" fontId="10" fillId="0" borderId="48" xfId="0" applyFont="1" applyBorder="1">
      <alignment vertical="center"/>
    </xf>
    <xf numFmtId="3" fontId="10" fillId="0" borderId="8" xfId="0" applyNumberFormat="1" applyFont="1" applyBorder="1">
      <alignment vertical="center"/>
    </xf>
    <xf numFmtId="0" fontId="8" fillId="2" borderId="38" xfId="0" applyFont="1" applyFill="1" applyBorder="1" applyAlignment="1">
      <alignment horizontal="center" vertical="center"/>
    </xf>
    <xf numFmtId="0" fontId="8" fillId="0" borderId="38" xfId="0" applyFont="1" applyBorder="1" applyAlignment="1">
      <alignment horizontal="center" vertical="center"/>
    </xf>
    <xf numFmtId="0" fontId="8" fillId="0" borderId="38" xfId="0" applyFont="1" applyBorder="1" applyAlignment="1">
      <alignment horizontal="center" vertical="top"/>
    </xf>
    <xf numFmtId="6" fontId="8" fillId="2" borderId="38" xfId="1" applyFont="1" applyFill="1" applyBorder="1" applyAlignment="1">
      <alignment horizontal="center" vertical="center"/>
    </xf>
    <xf numFmtId="3" fontId="10" fillId="0" borderId="28" xfId="0" applyNumberFormat="1" applyFont="1" applyBorder="1">
      <alignment vertical="center"/>
    </xf>
    <xf numFmtId="0" fontId="10" fillId="0" borderId="30" xfId="0" applyFont="1" applyBorder="1">
      <alignment vertical="center"/>
    </xf>
    <xf numFmtId="176" fontId="8" fillId="0" borderId="8" xfId="0" applyNumberFormat="1" applyFont="1" applyBorder="1" applyAlignment="1">
      <alignment horizontal="center" vertical="center"/>
    </xf>
    <xf numFmtId="176" fontId="8" fillId="0" borderId="11" xfId="0" applyNumberFormat="1" applyFont="1" applyBorder="1" applyAlignment="1">
      <alignment horizontal="center" vertical="center"/>
    </xf>
    <xf numFmtId="176" fontId="8" fillId="0" borderId="12" xfId="0" applyNumberFormat="1" applyFont="1" applyBorder="1" applyAlignment="1">
      <alignment horizontal="center" vertical="center"/>
    </xf>
    <xf numFmtId="0" fontId="8" fillId="0" borderId="8" xfId="0" applyFont="1" applyBorder="1" applyAlignment="1">
      <alignment horizontal="right" vertical="center"/>
    </xf>
    <xf numFmtId="0" fontId="8" fillId="0" borderId="11" xfId="0" applyFont="1" applyBorder="1" applyAlignment="1">
      <alignment horizontal="right" vertical="center"/>
    </xf>
    <xf numFmtId="0" fontId="8" fillId="0" borderId="12" xfId="0" applyFont="1" applyBorder="1" applyAlignment="1">
      <alignment horizontal="right" vertical="center"/>
    </xf>
    <xf numFmtId="0" fontId="8" fillId="0" borderId="25" xfId="0" applyFont="1" applyBorder="1" applyAlignment="1">
      <alignment horizontal="right" vertical="center"/>
    </xf>
    <xf numFmtId="0" fontId="8" fillId="0" borderId="3" xfId="0" applyFont="1" applyBorder="1" applyAlignment="1">
      <alignment horizontal="right" vertical="center"/>
    </xf>
    <xf numFmtId="0" fontId="8" fillId="0" borderId="0" xfId="0" applyFont="1" applyAlignment="1">
      <alignment horizontal="left" vertical="top" wrapText="1"/>
    </xf>
    <xf numFmtId="0" fontId="8" fillId="0" borderId="23" xfId="0" applyFont="1" applyBorder="1" applyAlignment="1">
      <alignment horizontal="center" vertical="center" wrapText="1"/>
    </xf>
    <xf numFmtId="0" fontId="8" fillId="0" borderId="41" xfId="0" applyFont="1" applyBorder="1">
      <alignment vertical="center"/>
    </xf>
    <xf numFmtId="0" fontId="8" fillId="0" borderId="42" xfId="0" applyFont="1" applyBorder="1">
      <alignment vertical="center"/>
    </xf>
    <xf numFmtId="0" fontId="8" fillId="2" borderId="27"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13" xfId="0" applyFont="1" applyFill="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38" xfId="0" applyFont="1" applyBorder="1">
      <alignment vertical="center"/>
    </xf>
    <xf numFmtId="0" fontId="8" fillId="0" borderId="38" xfId="0" applyFont="1" applyBorder="1" applyAlignment="1">
      <alignment horizontal="left" vertical="top" wrapText="1"/>
    </xf>
    <xf numFmtId="0" fontId="46" fillId="0" borderId="0" xfId="6" applyFont="1" applyAlignment="1">
      <alignment horizontal="center" vertical="center"/>
    </xf>
    <xf numFmtId="0" fontId="49" fillId="0" borderId="38" xfId="6" applyFont="1" applyBorder="1" applyAlignment="1">
      <alignment horizontal="center" vertical="center" wrapText="1"/>
    </xf>
    <xf numFmtId="0" fontId="49" fillId="0" borderId="66" xfId="6" applyFont="1" applyBorder="1" applyAlignment="1">
      <alignment horizontal="left" vertical="center" wrapText="1"/>
    </xf>
    <xf numFmtId="0" fontId="49" fillId="0" borderId="69" xfId="6" applyFont="1" applyBorder="1" applyAlignment="1">
      <alignment horizontal="left" vertical="center" wrapText="1"/>
    </xf>
    <xf numFmtId="0" fontId="49" fillId="0" borderId="65" xfId="6" applyFont="1" applyBorder="1" applyAlignment="1">
      <alignment horizontal="left" vertical="center" wrapText="1"/>
    </xf>
    <xf numFmtId="0" fontId="49" fillId="0" borderId="68" xfId="6" applyFont="1" applyBorder="1" applyAlignment="1">
      <alignment horizontal="left" vertical="center" wrapText="1"/>
    </xf>
    <xf numFmtId="0" fontId="49" fillId="0" borderId="23" xfId="6" applyFont="1" applyBorder="1" applyAlignment="1">
      <alignment horizontal="center" vertical="center" wrapText="1"/>
    </xf>
    <xf numFmtId="0" fontId="49" fillId="0" borderId="42" xfId="6" applyFont="1" applyBorder="1" applyAlignment="1">
      <alignment horizontal="center" vertical="center" wrapText="1"/>
    </xf>
    <xf numFmtId="0" fontId="49" fillId="0" borderId="41" xfId="6" applyFont="1" applyBorder="1" applyAlignment="1">
      <alignment horizontal="center" vertical="center" wrapText="1"/>
    </xf>
    <xf numFmtId="0" fontId="25" fillId="0" borderId="39" xfId="2" applyFont="1" applyBorder="1" applyAlignment="1">
      <alignment horizontal="right" vertical="center" textRotation="255"/>
    </xf>
    <xf numFmtId="0" fontId="25" fillId="0" borderId="40" xfId="2" applyFont="1" applyBorder="1" applyAlignment="1">
      <alignment horizontal="right" vertical="center" textRotation="255"/>
    </xf>
    <xf numFmtId="0" fontId="19" fillId="0" borderId="0" xfId="2" applyFont="1" applyAlignment="1">
      <alignment horizontal="center" vertical="center"/>
    </xf>
    <xf numFmtId="0" fontId="23" fillId="0" borderId="19" xfId="2" applyFont="1" applyBorder="1" applyAlignment="1">
      <alignment horizontal="center" vertical="center"/>
    </xf>
    <xf numFmtId="0" fontId="23" fillId="0" borderId="22" xfId="2" applyFont="1" applyBorder="1" applyAlignment="1">
      <alignment horizontal="center" vertical="center"/>
    </xf>
    <xf numFmtId="0" fontId="23" fillId="0" borderId="40" xfId="2" applyFont="1" applyBorder="1" applyAlignment="1">
      <alignment horizontal="center" vertical="center"/>
    </xf>
    <xf numFmtId="0" fontId="23" fillId="0" borderId="49" xfId="2" applyFont="1" applyBorder="1" applyAlignment="1">
      <alignment horizontal="center" vertical="center"/>
    </xf>
    <xf numFmtId="0" fontId="23" fillId="0" borderId="52" xfId="2" applyFont="1" applyBorder="1" applyAlignment="1">
      <alignment horizontal="center" vertical="center"/>
    </xf>
    <xf numFmtId="0" fontId="23" fillId="0" borderId="55" xfId="2" applyFont="1" applyBorder="1" applyAlignment="1">
      <alignment horizontal="center" vertical="center"/>
    </xf>
    <xf numFmtId="0" fontId="20" fillId="0" borderId="53" xfId="2" applyFont="1" applyBorder="1" applyAlignment="1">
      <alignment horizontal="center" vertical="center" wrapText="1"/>
    </xf>
    <xf numFmtId="0" fontId="20" fillId="0" borderId="56" xfId="2" applyFont="1" applyBorder="1" applyAlignment="1">
      <alignment horizontal="center" vertical="center" wrapText="1"/>
    </xf>
    <xf numFmtId="0" fontId="27" fillId="0" borderId="32" xfId="2" applyFont="1" applyBorder="1" applyAlignment="1">
      <alignment horizontal="left" vertical="center"/>
    </xf>
    <xf numFmtId="0" fontId="27" fillId="0" borderId="33" xfId="2" applyFont="1" applyBorder="1" applyAlignment="1">
      <alignment horizontal="left" vertical="center"/>
    </xf>
    <xf numFmtId="0" fontId="27" fillId="0" borderId="34" xfId="2" applyFont="1" applyBorder="1" applyAlignment="1">
      <alignment horizontal="left" vertical="center"/>
    </xf>
    <xf numFmtId="0" fontId="20" fillId="0" borderId="5" xfId="2" applyFont="1" applyBorder="1" applyAlignment="1">
      <alignment horizontal="left" vertical="center" wrapText="1"/>
    </xf>
    <xf numFmtId="0" fontId="20" fillId="0" borderId="44" xfId="2" applyFont="1" applyBorder="1" applyAlignment="1">
      <alignment horizontal="left" vertical="center" wrapText="1"/>
    </xf>
    <xf numFmtId="0" fontId="20" fillId="0" borderId="48" xfId="2" applyFont="1" applyBorder="1" applyAlignment="1">
      <alignment horizontal="left" vertical="center" wrapText="1"/>
    </xf>
    <xf numFmtId="0" fontId="22" fillId="0" borderId="0" xfId="2" applyFont="1" applyAlignment="1">
      <alignment horizontal="left" vertical="top" wrapText="1"/>
    </xf>
    <xf numFmtId="0" fontId="22" fillId="0" borderId="0" xfId="2" applyFont="1" applyAlignment="1">
      <alignment horizontal="left" vertical="center" wrapText="1"/>
    </xf>
    <xf numFmtId="0" fontId="23" fillId="0" borderId="39" xfId="2" applyFont="1" applyBorder="1" applyAlignment="1">
      <alignment horizontal="right" vertical="center" textRotation="255" shrinkToFit="1"/>
    </xf>
    <xf numFmtId="0" fontId="23" fillId="0" borderId="40" xfId="2" applyFont="1" applyBorder="1" applyAlignment="1">
      <alignment horizontal="right" vertical="center" textRotation="255" shrinkToFit="1"/>
    </xf>
    <xf numFmtId="0" fontId="6" fillId="0" borderId="0" xfId="2" applyFont="1" applyAlignment="1">
      <alignment horizontal="left"/>
    </xf>
    <xf numFmtId="0" fontId="6" fillId="0" borderId="0" xfId="2" applyFont="1" applyAlignment="1">
      <alignment horizontal="left" vertical="center" wrapText="1"/>
    </xf>
    <xf numFmtId="0" fontId="18" fillId="0" borderId="43" xfId="8" applyFont="1" applyBorder="1" applyAlignment="1">
      <alignment horizontal="center" vertical="center"/>
    </xf>
    <xf numFmtId="0" fontId="18" fillId="0" borderId="0" xfId="6" applyFont="1" applyAlignment="1">
      <alignment horizontal="center"/>
    </xf>
    <xf numFmtId="0" fontId="24" fillId="0" borderId="43" xfId="8" applyFont="1" applyBorder="1" applyAlignment="1">
      <alignment horizontal="center" vertical="center"/>
    </xf>
    <xf numFmtId="0" fontId="56" fillId="0" borderId="43" xfId="8" applyFont="1" applyBorder="1" applyAlignment="1">
      <alignment horizontal="center" vertical="center" shrinkToFit="1"/>
    </xf>
    <xf numFmtId="0" fontId="18" fillId="0" borderId="0" xfId="8" applyFont="1" applyAlignment="1">
      <alignment horizontal="center" shrinkToFit="1"/>
    </xf>
    <xf numFmtId="0" fontId="6" fillId="0" borderId="0" xfId="7" applyFont="1" applyAlignment="1">
      <alignment horizontal="right" vertical="center"/>
    </xf>
    <xf numFmtId="0" fontId="6" fillId="0" borderId="71" xfId="7" applyFont="1" applyBorder="1" applyAlignment="1">
      <alignment horizontal="center" vertical="center"/>
    </xf>
    <xf numFmtId="0" fontId="6" fillId="0" borderId="72" xfId="7" applyFont="1" applyBorder="1" applyAlignment="1">
      <alignment horizontal="center" vertical="center"/>
    </xf>
    <xf numFmtId="0" fontId="6" fillId="0" borderId="54" xfId="7" applyFont="1" applyBorder="1" applyAlignment="1">
      <alignment horizontal="center" vertical="center"/>
    </xf>
    <xf numFmtId="0" fontId="6" fillId="0" borderId="74" xfId="7" applyFont="1" applyBorder="1" applyAlignment="1">
      <alignment horizontal="center" vertical="center"/>
    </xf>
    <xf numFmtId="49" fontId="6" fillId="0" borderId="65" xfId="7" applyNumberFormat="1" applyFont="1" applyBorder="1" applyAlignment="1">
      <alignment horizontal="center" vertical="center"/>
    </xf>
    <xf numFmtId="49" fontId="6" fillId="0" borderId="69" xfId="7" applyNumberFormat="1" applyFont="1" applyBorder="1" applyAlignment="1">
      <alignment horizontal="center" vertical="center"/>
    </xf>
    <xf numFmtId="49" fontId="6" fillId="0" borderId="73" xfId="7" applyNumberFormat="1" applyFont="1" applyBorder="1" applyAlignment="1">
      <alignment horizontal="center" vertical="center"/>
    </xf>
    <xf numFmtId="49" fontId="6" fillId="0" borderId="75" xfId="7" applyNumberFormat="1" applyFont="1" applyBorder="1" applyAlignment="1">
      <alignment horizontal="center" vertical="center"/>
    </xf>
    <xf numFmtId="0" fontId="16" fillId="0" borderId="0" xfId="7" applyFont="1" applyAlignment="1">
      <alignment horizontal="right" vertical="center"/>
    </xf>
    <xf numFmtId="0" fontId="22" fillId="0" borderId="0" xfId="7" applyFont="1" applyAlignment="1">
      <alignment horizontal="center" vertical="center"/>
    </xf>
    <xf numFmtId="0" fontId="5" fillId="0" borderId="8" xfId="7" applyBorder="1" applyAlignment="1">
      <alignment horizontal="center" vertical="center"/>
    </xf>
    <xf numFmtId="0" fontId="5" fillId="0" borderId="12" xfId="7" applyBorder="1" applyAlignment="1">
      <alignment horizontal="center" vertical="center"/>
    </xf>
    <xf numFmtId="0" fontId="46" fillId="0" borderId="0" xfId="7" applyFont="1" applyAlignment="1">
      <alignment horizontal="center" vertical="center"/>
    </xf>
    <xf numFmtId="0" fontId="8" fillId="0" borderId="11" xfId="7" applyFont="1" applyBorder="1" applyAlignment="1">
      <alignment horizontal="center" vertical="center" wrapText="1"/>
    </xf>
    <xf numFmtId="20" fontId="8" fillId="0" borderId="38" xfId="7" applyNumberFormat="1" applyFont="1" applyBorder="1" applyAlignment="1">
      <alignment horizontal="center" vertical="center" wrapText="1"/>
    </xf>
    <xf numFmtId="0" fontId="8" fillId="0" borderId="11" xfId="7" applyFont="1" applyBorder="1" applyAlignment="1">
      <alignment vertical="center" wrapText="1"/>
    </xf>
    <xf numFmtId="0" fontId="8" fillId="0" borderId="24" xfId="7" applyFont="1" applyBorder="1" applyAlignment="1">
      <alignment vertical="center" wrapText="1"/>
    </xf>
    <xf numFmtId="0" fontId="6" fillId="0" borderId="0" xfId="8" applyFont="1" applyAlignment="1">
      <alignment horizontal="right" wrapText="1"/>
    </xf>
    <xf numFmtId="180" fontId="10" fillId="5" borderId="43" xfId="7" applyNumberFormat="1" applyFont="1" applyFill="1" applyBorder="1" applyAlignment="1">
      <alignment horizontal="center" vertical="center"/>
    </xf>
    <xf numFmtId="0" fontId="5" fillId="3" borderId="76" xfId="7" applyFill="1" applyBorder="1" applyAlignment="1">
      <alignment horizontal="center" vertical="center"/>
    </xf>
    <xf numFmtId="0" fontId="5" fillId="3" borderId="81" xfId="7" applyFill="1" applyBorder="1" applyAlignment="1">
      <alignment horizontal="center" vertical="center"/>
    </xf>
    <xf numFmtId="0" fontId="5" fillId="3" borderId="77" xfId="7" applyFill="1" applyBorder="1" applyAlignment="1">
      <alignment horizontal="center" vertical="center"/>
    </xf>
    <xf numFmtId="0" fontId="5" fillId="3" borderId="33" xfId="7" applyFill="1" applyBorder="1" applyAlignment="1">
      <alignment horizontal="center" vertical="center"/>
    </xf>
    <xf numFmtId="0" fontId="5" fillId="3" borderId="78" xfId="7" applyFill="1" applyBorder="1" applyAlignment="1">
      <alignment horizontal="center" vertical="center"/>
    </xf>
    <xf numFmtId="0" fontId="5" fillId="3" borderId="79" xfId="7" applyFill="1" applyBorder="1" applyAlignment="1">
      <alignment horizontal="center" vertical="center" wrapText="1"/>
    </xf>
    <xf numFmtId="0" fontId="5" fillId="0" borderId="85" xfId="7" applyBorder="1" applyAlignment="1">
      <alignment horizontal="center" vertical="center"/>
    </xf>
    <xf numFmtId="0" fontId="5" fillId="3" borderId="80" xfId="7" applyFill="1" applyBorder="1" applyAlignment="1">
      <alignment horizontal="center" vertical="center" wrapText="1"/>
    </xf>
    <xf numFmtId="0" fontId="5" fillId="3" borderId="33" xfId="7" applyFill="1" applyBorder="1" applyAlignment="1">
      <alignment horizontal="center" vertical="center" wrapText="1"/>
    </xf>
    <xf numFmtId="0" fontId="5" fillId="3" borderId="86" xfId="7" applyFill="1" applyBorder="1" applyAlignment="1">
      <alignment horizontal="center" vertical="center" wrapText="1"/>
    </xf>
    <xf numFmtId="0" fontId="5" fillId="3" borderId="87" xfId="7" applyFill="1" applyBorder="1" applyAlignment="1">
      <alignment horizontal="center" vertical="center" wrapText="1"/>
    </xf>
    <xf numFmtId="0" fontId="5" fillId="3" borderId="4" xfId="7" applyFill="1" applyBorder="1" applyAlignment="1">
      <alignment horizontal="center" vertical="center" wrapText="1"/>
    </xf>
    <xf numFmtId="0" fontId="5" fillId="3" borderId="23" xfId="7" applyFill="1" applyBorder="1" applyAlignment="1">
      <alignment horizontal="center" vertical="center" wrapText="1"/>
    </xf>
    <xf numFmtId="0" fontId="5" fillId="3" borderId="34" xfId="7" applyFill="1" applyBorder="1" applyAlignment="1">
      <alignment horizontal="center" vertical="center" wrapText="1"/>
    </xf>
    <xf numFmtId="0" fontId="5" fillId="3" borderId="88" xfId="7" applyFill="1" applyBorder="1" applyAlignment="1">
      <alignment horizontal="center" vertical="center" wrapText="1"/>
    </xf>
    <xf numFmtId="0" fontId="8" fillId="0" borderId="92" xfId="7" applyFont="1" applyBorder="1" applyAlignment="1">
      <alignment horizontal="center" vertical="center" wrapText="1"/>
    </xf>
    <xf numFmtId="20" fontId="8" fillId="0" borderId="91" xfId="7" applyNumberFormat="1" applyFont="1" applyBorder="1" applyAlignment="1">
      <alignment horizontal="center" vertical="center" wrapText="1"/>
    </xf>
    <xf numFmtId="0" fontId="8" fillId="0" borderId="92" xfId="7" applyFont="1" applyBorder="1" applyAlignment="1">
      <alignment vertical="center" wrapText="1"/>
    </xf>
    <xf numFmtId="0" fontId="8" fillId="0" borderId="93" xfId="7" applyFont="1" applyBorder="1" applyAlignment="1">
      <alignment vertical="center" wrapText="1"/>
    </xf>
    <xf numFmtId="0" fontId="18" fillId="0" borderId="43" xfId="8" applyFont="1" applyBorder="1" applyAlignment="1">
      <alignment horizontal="left" wrapText="1"/>
    </xf>
    <xf numFmtId="0" fontId="18" fillId="0" borderId="43" xfId="8" applyFont="1" applyBorder="1" applyAlignment="1">
      <alignment horizontal="left" shrinkToFit="1"/>
    </xf>
    <xf numFmtId="0" fontId="8" fillId="0" borderId="8" xfId="7" applyFont="1" applyBorder="1" applyAlignment="1">
      <alignment horizontal="center" vertical="center" wrapText="1"/>
    </xf>
    <xf numFmtId="0" fontId="8" fillId="0" borderId="11" xfId="7" applyFont="1" applyBorder="1" applyAlignment="1">
      <alignment horizontal="left" vertical="center" wrapText="1"/>
    </xf>
    <xf numFmtId="0" fontId="8" fillId="0" borderId="24" xfId="7" applyFont="1" applyBorder="1" applyAlignment="1">
      <alignment horizontal="left" vertical="center" wrapText="1"/>
    </xf>
    <xf numFmtId="0" fontId="8" fillId="0" borderId="100" xfId="7" applyFont="1" applyBorder="1" applyAlignment="1">
      <alignment horizontal="center" vertical="center" wrapText="1"/>
    </xf>
    <xf numFmtId="0" fontId="8" fillId="0" borderId="84" xfId="7" applyFont="1" applyBorder="1" applyAlignment="1">
      <alignment horizontal="center" vertical="center" wrapText="1"/>
    </xf>
    <xf numFmtId="20" fontId="8" fillId="0" borderId="83" xfId="7" applyNumberFormat="1" applyFont="1" applyBorder="1" applyAlignment="1">
      <alignment horizontal="center" vertical="center" wrapText="1"/>
    </xf>
    <xf numFmtId="0" fontId="8" fillId="0" borderId="18" xfId="7" applyFont="1" applyBorder="1" applyAlignment="1">
      <alignment vertical="center" wrapText="1"/>
    </xf>
    <xf numFmtId="0" fontId="8" fillId="0" borderId="50" xfId="7" applyFont="1" applyBorder="1" applyAlignment="1">
      <alignment vertical="center" wrapText="1"/>
    </xf>
    <xf numFmtId="0" fontId="5" fillId="0" borderId="40" xfId="7" applyBorder="1" applyAlignment="1">
      <alignment horizontal="right" vertical="center"/>
    </xf>
    <xf numFmtId="0" fontId="5" fillId="0" borderId="49" xfId="7" applyBorder="1" applyAlignment="1">
      <alignment horizontal="right" vertical="center"/>
    </xf>
    <xf numFmtId="0" fontId="9" fillId="0" borderId="0" xfId="7" applyFont="1" applyAlignment="1">
      <alignment horizontal="center" vertical="center"/>
    </xf>
    <xf numFmtId="0" fontId="5" fillId="0" borderId="79" xfId="7" applyBorder="1" applyAlignment="1">
      <alignment horizontal="center" vertical="center"/>
    </xf>
    <xf numFmtId="0" fontId="5" fillId="0" borderId="103" xfId="7" applyBorder="1" applyAlignment="1">
      <alignment horizontal="center" vertical="center"/>
    </xf>
    <xf numFmtId="0" fontId="18" fillId="0" borderId="2" xfId="6" applyFont="1" applyBorder="1" applyAlignment="1">
      <alignment horizontal="center" vertical="center"/>
    </xf>
    <xf numFmtId="0" fontId="18" fillId="0" borderId="102" xfId="6" applyFont="1" applyBorder="1" applyAlignment="1">
      <alignment horizontal="center" vertical="center"/>
    </xf>
    <xf numFmtId="0" fontId="1" fillId="7" borderId="23" xfId="8" applyFill="1" applyBorder="1" applyAlignment="1" applyProtection="1">
      <alignment horizontal="center" vertical="center"/>
      <protection locked="0"/>
    </xf>
    <xf numFmtId="0" fontId="1" fillId="7" borderId="42" xfId="8" applyFill="1" applyBorder="1" applyAlignment="1" applyProtection="1">
      <alignment horizontal="center" vertical="center"/>
      <protection locked="0"/>
    </xf>
    <xf numFmtId="0" fontId="1" fillId="7" borderId="68" xfId="8" applyFill="1" applyBorder="1" applyAlignment="1" applyProtection="1">
      <alignment horizontal="center" vertical="center"/>
      <protection locked="0"/>
    </xf>
    <xf numFmtId="0" fontId="1" fillId="7" borderId="19" xfId="8" applyFill="1" applyBorder="1" applyAlignment="1" applyProtection="1">
      <alignment horizontal="left" vertical="center"/>
      <protection locked="0"/>
    </xf>
    <xf numFmtId="0" fontId="1" fillId="7" borderId="18" xfId="8" applyFill="1" applyBorder="1" applyAlignment="1" applyProtection="1">
      <alignment horizontal="left" vertical="center"/>
      <protection locked="0"/>
    </xf>
    <xf numFmtId="0" fontId="1" fillId="7" borderId="22" xfId="8" applyFill="1" applyBorder="1" applyAlignment="1" applyProtection="1">
      <alignment horizontal="left" vertical="center"/>
      <protection locked="0"/>
    </xf>
    <xf numFmtId="0" fontId="1" fillId="7" borderId="108" xfId="8" applyFill="1" applyBorder="1" applyAlignment="1" applyProtection="1">
      <alignment horizontal="left" vertical="center"/>
      <protection locked="0"/>
    </xf>
    <xf numFmtId="0" fontId="1" fillId="7" borderId="107" xfId="8" applyFill="1" applyBorder="1" applyAlignment="1" applyProtection="1">
      <alignment horizontal="left" vertical="center"/>
      <protection locked="0"/>
    </xf>
    <xf numFmtId="0" fontId="1" fillId="7" borderId="73" xfId="8" applyFill="1" applyBorder="1" applyAlignment="1" applyProtection="1">
      <alignment horizontal="left" vertical="center"/>
      <protection locked="0"/>
    </xf>
    <xf numFmtId="0" fontId="1" fillId="7" borderId="125" xfId="8" applyFill="1" applyBorder="1" applyAlignment="1" applyProtection="1">
      <alignment horizontal="left" vertical="center"/>
      <protection locked="0"/>
    </xf>
    <xf numFmtId="0" fontId="1" fillId="7" borderId="111" xfId="8" applyFill="1" applyBorder="1" applyAlignment="1" applyProtection="1">
      <alignment horizontal="left" vertical="center"/>
      <protection locked="0"/>
    </xf>
    <xf numFmtId="0" fontId="1" fillId="7" borderId="106" xfId="8" applyFill="1" applyBorder="1" applyAlignment="1" applyProtection="1">
      <alignment horizontal="left" vertical="center"/>
      <protection locked="0"/>
    </xf>
    <xf numFmtId="0" fontId="35" fillId="0" borderId="19" xfId="8" applyFont="1" applyBorder="1" applyAlignment="1">
      <alignment horizontal="left" vertical="center" wrapText="1"/>
    </xf>
    <xf numFmtId="0" fontId="34" fillId="0" borderId="22" xfId="8" applyFont="1" applyBorder="1" applyAlignment="1">
      <alignment horizontal="left" vertical="center" wrapText="1"/>
    </xf>
    <xf numFmtId="0" fontId="34" fillId="0" borderId="39" xfId="8" applyFont="1" applyBorder="1" applyAlignment="1">
      <alignment horizontal="left" vertical="center" wrapText="1"/>
    </xf>
    <xf numFmtId="0" fontId="34" fillId="0" borderId="59" xfId="8" applyFont="1" applyBorder="1" applyAlignment="1">
      <alignment horizontal="left" vertical="center" wrapText="1"/>
    </xf>
    <xf numFmtId="0" fontId="33" fillId="0" borderId="105" xfId="8" applyFont="1" applyBorder="1" applyAlignment="1">
      <alignment horizontal="left" vertical="center" wrapText="1"/>
    </xf>
    <xf numFmtId="0" fontId="33" fillId="0" borderId="65" xfId="8" applyFont="1" applyBorder="1" applyAlignment="1">
      <alignment horizontal="left" vertical="center" wrapText="1"/>
    </xf>
    <xf numFmtId="0" fontId="33" fillId="0" borderId="106" xfId="8" applyFont="1" applyBorder="1" applyAlignment="1">
      <alignment horizontal="left" vertical="center" wrapText="1"/>
    </xf>
    <xf numFmtId="0" fontId="33" fillId="0" borderId="66" xfId="8" applyFont="1" applyBorder="1" applyAlignment="1">
      <alignment horizontal="left" vertical="center" wrapText="1"/>
    </xf>
    <xf numFmtId="0" fontId="33" fillId="0" borderId="109" xfId="8" applyFont="1" applyBorder="1" applyAlignment="1">
      <alignment horizontal="left" vertical="center" wrapText="1"/>
    </xf>
    <xf numFmtId="0" fontId="33" fillId="0" borderId="75" xfId="8" applyFont="1" applyBorder="1" applyAlignment="1">
      <alignment horizontal="left" vertical="center" wrapText="1"/>
    </xf>
    <xf numFmtId="0" fontId="35" fillId="0" borderId="39" xfId="8" applyFont="1" applyBorder="1" applyAlignment="1">
      <alignment horizontal="left" vertical="center" wrapText="1"/>
    </xf>
    <xf numFmtId="0" fontId="37" fillId="0" borderId="19" xfId="8" applyFont="1" applyBorder="1" applyAlignment="1">
      <alignment horizontal="left" vertical="center" wrapText="1"/>
    </xf>
    <xf numFmtId="0" fontId="37" fillId="0" borderId="110" xfId="8" applyFont="1" applyBorder="1" applyAlignment="1">
      <alignment horizontal="left" vertical="center" wrapText="1"/>
    </xf>
    <xf numFmtId="0" fontId="37" fillId="0" borderId="105" xfId="8" applyFont="1" applyBorder="1" applyAlignment="1">
      <alignment horizontal="left" vertical="center" wrapText="1"/>
    </xf>
    <xf numFmtId="0" fontId="33" fillId="0" borderId="111" xfId="8" applyFont="1" applyBorder="1" applyAlignment="1">
      <alignment horizontal="left" vertical="center" wrapText="1"/>
    </xf>
    <xf numFmtId="0" fontId="1" fillId="6" borderId="8" xfId="8" applyFill="1" applyBorder="1" applyAlignment="1">
      <alignment horizontal="left" vertical="center"/>
    </xf>
    <xf numFmtId="0" fontId="1" fillId="0" borderId="12" xfId="8" applyBorder="1" applyAlignment="1">
      <alignment horizontal="left" vertical="center"/>
    </xf>
    <xf numFmtId="0" fontId="37" fillId="6" borderId="12" xfId="8" applyFont="1" applyFill="1" applyBorder="1" applyAlignment="1">
      <alignment horizontal="center" vertical="center"/>
    </xf>
    <xf numFmtId="0" fontId="37" fillId="6" borderId="38" xfId="8" applyFont="1" applyFill="1" applyBorder="1" applyAlignment="1">
      <alignment horizontal="center" vertical="center"/>
    </xf>
    <xf numFmtId="0" fontId="37" fillId="6" borderId="38" xfId="8" applyFont="1" applyFill="1" applyBorder="1" applyAlignment="1">
      <alignment horizontal="center" vertical="center" wrapText="1"/>
    </xf>
    <xf numFmtId="0" fontId="35" fillId="0" borderId="22" xfId="8" applyFont="1" applyBorder="1" applyAlignment="1">
      <alignment horizontal="left" vertical="center" wrapText="1"/>
    </xf>
    <xf numFmtId="0" fontId="35" fillId="0" borderId="59" xfId="8" applyFont="1" applyBorder="1" applyAlignment="1">
      <alignment horizontal="left" vertical="center" wrapText="1"/>
    </xf>
    <xf numFmtId="0" fontId="35" fillId="0" borderId="40" xfId="8" applyFont="1" applyBorder="1" applyAlignment="1">
      <alignment horizontal="left" vertical="center" wrapText="1"/>
    </xf>
    <xf numFmtId="0" fontId="35" fillId="0" borderId="49" xfId="8" applyFont="1" applyBorder="1" applyAlignment="1">
      <alignment horizontal="left" vertical="center" wrapText="1"/>
    </xf>
    <xf numFmtId="0" fontId="1" fillId="7" borderId="123" xfId="8" applyFill="1" applyBorder="1" applyAlignment="1" applyProtection="1">
      <alignment horizontal="left" vertical="center"/>
      <protection locked="0"/>
    </xf>
    <xf numFmtId="0" fontId="1" fillId="7" borderId="110" xfId="8" applyFill="1" applyBorder="1" applyAlignment="1" applyProtection="1">
      <alignment horizontal="left" vertical="center"/>
      <protection locked="0"/>
    </xf>
    <xf numFmtId="0" fontId="1" fillId="7" borderId="105" xfId="8" applyFill="1" applyBorder="1" applyAlignment="1" applyProtection="1">
      <alignment horizontal="left" vertical="center"/>
      <protection locked="0"/>
    </xf>
    <xf numFmtId="0" fontId="34" fillId="0" borderId="40" xfId="8" applyFont="1" applyBorder="1" applyAlignment="1">
      <alignment horizontal="left" vertical="center" wrapText="1"/>
    </xf>
    <xf numFmtId="0" fontId="34" fillId="0" borderId="49" xfId="8" applyFont="1" applyBorder="1" applyAlignment="1">
      <alignment horizontal="left" vertical="center" wrapText="1"/>
    </xf>
    <xf numFmtId="0" fontId="1" fillId="7" borderId="124" xfId="8" applyFill="1" applyBorder="1" applyAlignment="1" applyProtection="1">
      <alignment horizontal="left" vertical="center"/>
      <protection locked="0"/>
    </xf>
    <xf numFmtId="0" fontId="1" fillId="7" borderId="109" xfId="8" applyFill="1" applyBorder="1" applyAlignment="1" applyProtection="1">
      <alignment horizontal="left" vertical="center"/>
      <protection locked="0"/>
    </xf>
    <xf numFmtId="0" fontId="1" fillId="7" borderId="75" xfId="8" applyFill="1" applyBorder="1" applyAlignment="1" applyProtection="1">
      <alignment horizontal="left" vertical="center"/>
      <protection locked="0"/>
    </xf>
    <xf numFmtId="0" fontId="33" fillId="0" borderId="12" xfId="8" applyFont="1" applyBorder="1" applyAlignment="1">
      <alignment horizontal="left" vertical="center" wrapText="1"/>
    </xf>
    <xf numFmtId="0" fontId="33" fillId="0" borderId="38" xfId="8" applyFont="1" applyBorder="1" applyAlignment="1">
      <alignment horizontal="left" vertical="center" wrapText="1"/>
    </xf>
    <xf numFmtId="0" fontId="33" fillId="0" borderId="116" xfId="8" applyFont="1" applyBorder="1" applyAlignment="1">
      <alignment horizontal="left" vertical="center" shrinkToFit="1"/>
    </xf>
    <xf numFmtId="0" fontId="33" fillId="0" borderId="115" xfId="8" applyFont="1" applyBorder="1" applyAlignment="1">
      <alignment horizontal="left" vertical="center" shrinkToFit="1"/>
    </xf>
    <xf numFmtId="0" fontId="33" fillId="0" borderId="112" xfId="8" applyFont="1" applyBorder="1" applyAlignment="1">
      <alignment horizontal="left" vertical="center" shrinkToFit="1"/>
    </xf>
    <xf numFmtId="0" fontId="33" fillId="0" borderId="74" xfId="8" applyFont="1" applyBorder="1" applyAlignment="1">
      <alignment horizontal="left" vertical="center" shrinkToFit="1"/>
    </xf>
    <xf numFmtId="0" fontId="33" fillId="0" borderId="121" xfId="8" applyFont="1" applyBorder="1" applyAlignment="1">
      <alignment horizontal="left" vertical="center" wrapText="1"/>
    </xf>
    <xf numFmtId="0" fontId="33" fillId="0" borderId="120" xfId="8" applyFont="1" applyBorder="1" applyAlignment="1">
      <alignment horizontal="left" vertical="center" wrapText="1"/>
    </xf>
    <xf numFmtId="0" fontId="33" fillId="0" borderId="119" xfId="8" applyFont="1" applyBorder="1" applyAlignment="1">
      <alignment horizontal="left" vertical="center" wrapText="1"/>
    </xf>
    <xf numFmtId="0" fontId="33" fillId="0" borderId="118" xfId="8" applyFont="1" applyBorder="1" applyAlignment="1">
      <alignment horizontal="left" vertical="center" wrapText="1"/>
    </xf>
    <xf numFmtId="0" fontId="33" fillId="0" borderId="117" xfId="8" applyFont="1" applyBorder="1" applyAlignment="1">
      <alignment horizontal="left" vertical="center" wrapText="1"/>
    </xf>
    <xf numFmtId="0" fontId="36" fillId="0" borderId="19" xfId="8" applyFont="1" applyBorder="1" applyAlignment="1">
      <alignment horizontal="left" vertical="center" wrapText="1"/>
    </xf>
    <xf numFmtId="0" fontId="33" fillId="0" borderId="110" xfId="8" applyFont="1" applyBorder="1" applyAlignment="1">
      <alignment horizontal="left" vertical="center" wrapText="1"/>
    </xf>
    <xf numFmtId="0" fontId="32" fillId="5" borderId="43" xfId="8" applyFont="1" applyFill="1" applyBorder="1" applyAlignment="1" applyProtection="1">
      <alignment horizontal="left" vertical="center"/>
      <protection locked="0"/>
    </xf>
    <xf numFmtId="0" fontId="1" fillId="5" borderId="43" xfId="8" applyFill="1" applyBorder="1" applyAlignment="1" applyProtection="1">
      <alignment horizontal="left" vertical="center"/>
      <protection locked="0"/>
    </xf>
    <xf numFmtId="0" fontId="33" fillId="0" borderId="122" xfId="8" applyFont="1" applyBorder="1" applyAlignment="1">
      <alignment horizontal="left" vertical="center" wrapText="1"/>
    </xf>
    <xf numFmtId="0" fontId="1" fillId="5" borderId="39" xfId="8" applyFill="1" applyBorder="1" applyAlignment="1" applyProtection="1">
      <alignment horizontal="left" vertical="top" wrapText="1"/>
      <protection locked="0"/>
    </xf>
    <xf numFmtId="0" fontId="1" fillId="5" borderId="0" xfId="8" applyFill="1" applyAlignment="1" applyProtection="1">
      <alignment horizontal="left" vertical="top" wrapText="1"/>
      <protection locked="0"/>
    </xf>
    <xf numFmtId="0" fontId="1" fillId="5" borderId="59" xfId="8" applyFill="1" applyBorder="1" applyAlignment="1" applyProtection="1">
      <alignment horizontal="left" vertical="top" wrapText="1"/>
      <protection locked="0"/>
    </xf>
    <xf numFmtId="0" fontId="1" fillId="5" borderId="40" xfId="8" applyFill="1" applyBorder="1" applyAlignment="1" applyProtection="1">
      <alignment horizontal="left" vertical="top" wrapText="1"/>
      <protection locked="0"/>
    </xf>
    <xf numFmtId="0" fontId="1" fillId="5" borderId="43" xfId="8" applyFill="1" applyBorder="1" applyAlignment="1" applyProtection="1">
      <alignment horizontal="left" vertical="top" wrapText="1"/>
      <protection locked="0"/>
    </xf>
    <xf numFmtId="0" fontId="1" fillId="5" borderId="49" xfId="8" applyFill="1" applyBorder="1" applyAlignment="1" applyProtection="1">
      <alignment horizontal="left" vertical="top" wrapText="1"/>
      <protection locked="0"/>
    </xf>
    <xf numFmtId="0" fontId="1" fillId="7" borderId="8" xfId="8" applyFill="1" applyBorder="1" applyAlignment="1" applyProtection="1">
      <alignment horizontal="left" vertical="center"/>
      <protection locked="0"/>
    </xf>
    <xf numFmtId="0" fontId="1" fillId="7" borderId="11" xfId="8" applyFill="1" applyBorder="1" applyAlignment="1" applyProtection="1">
      <alignment horizontal="left" vertical="center"/>
      <protection locked="0"/>
    </xf>
    <xf numFmtId="0" fontId="1" fillId="7" borderId="12" xfId="8" applyFill="1" applyBorder="1" applyAlignment="1" applyProtection="1">
      <alignment horizontal="left" vertical="center"/>
      <protection locked="0"/>
    </xf>
    <xf numFmtId="0" fontId="33" fillId="0" borderId="114" xfId="8" applyFont="1" applyBorder="1" applyAlignment="1">
      <alignment horizontal="left" vertical="center" wrapText="1"/>
    </xf>
    <xf numFmtId="0" fontId="33" fillId="0" borderId="113" xfId="8" applyFont="1" applyBorder="1" applyAlignment="1">
      <alignment horizontal="left" vertical="center" wrapText="1"/>
    </xf>
    <xf numFmtId="0" fontId="1" fillId="7" borderId="40" xfId="8" applyFill="1" applyBorder="1" applyAlignment="1" applyProtection="1">
      <alignment horizontal="left" vertical="center"/>
      <protection locked="0"/>
    </xf>
    <xf numFmtId="0" fontId="1" fillId="7" borderId="43" xfId="8" applyFill="1" applyBorder="1" applyAlignment="1" applyProtection="1">
      <alignment horizontal="left" vertical="center"/>
      <protection locked="0"/>
    </xf>
    <xf numFmtId="0" fontId="1" fillId="7" borderId="49" xfId="8" applyFill="1" applyBorder="1" applyAlignment="1" applyProtection="1">
      <alignment horizontal="left" vertical="center"/>
      <protection locked="0"/>
    </xf>
    <xf numFmtId="0" fontId="1" fillId="0" borderId="43" xfId="8" applyBorder="1" applyAlignment="1">
      <alignment horizontal="left" vertical="center" wrapText="1"/>
    </xf>
    <xf numFmtId="0" fontId="1" fillId="0" borderId="43" xfId="8" applyBorder="1" applyAlignment="1">
      <alignment horizontal="left" vertical="center"/>
    </xf>
    <xf numFmtId="0" fontId="33" fillId="0" borderId="69" xfId="8" applyFont="1" applyBorder="1" applyAlignment="1">
      <alignment horizontal="left" vertical="center" wrapText="1"/>
    </xf>
  </cellXfs>
  <cellStyles count="9">
    <cellStyle name="パーセント 2" xfId="4" xr:uid="{9462A437-22BA-48BA-BD5A-B32AFA184D1F}"/>
    <cellStyle name="パーセント 2 2" xfId="5" xr:uid="{D47B1E8E-C911-4B9A-B419-CCA8818822B8}"/>
    <cellStyle name="桁区切り 2" xfId="3" xr:uid="{497FCAD9-9E32-41F3-92ED-5FD31B6B7C68}"/>
    <cellStyle name="通貨" xfId="1" builtinId="7"/>
    <cellStyle name="標準" xfId="0" builtinId="0"/>
    <cellStyle name="標準 2" xfId="6" xr:uid="{E98010E2-47B4-4F95-A824-3912B9E71173}"/>
    <cellStyle name="標準 3" xfId="8" xr:uid="{27FDDED7-5264-4249-8320-68F9366BCA0C}"/>
    <cellStyle name="標準 5" xfId="7" xr:uid="{30FE19B5-D184-4540-9FFC-CD28F7839B84}"/>
    <cellStyle name="標準 6" xfId="2" xr:uid="{1B81E845-C4CE-4D94-9AAB-090C2AC38E74}"/>
  </cellStyles>
  <dxfs count="0"/>
  <tableStyles count="0" defaultTableStyle="TableStyleMedium9" defaultPivotStyle="PivotStyleLight16"/>
  <colors>
    <mruColors>
      <color rgb="FFFFFF99"/>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219075</xdr:colOff>
      <xdr:row>109</xdr:row>
      <xdr:rowOff>85725</xdr:rowOff>
    </xdr:from>
    <xdr:to>
      <xdr:col>2</xdr:col>
      <xdr:colOff>733425</xdr:colOff>
      <xdr:row>111</xdr:row>
      <xdr:rowOff>47625</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2124075" y="2617470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xdr:col>
      <xdr:colOff>171450</xdr:colOff>
      <xdr:row>109</xdr:row>
      <xdr:rowOff>95250</xdr:rowOff>
    </xdr:from>
    <xdr:to>
      <xdr:col>4</xdr:col>
      <xdr:colOff>685800</xdr:colOff>
      <xdr:row>111</xdr:row>
      <xdr:rowOff>57150</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3924300" y="2618422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4</xdr:row>
          <xdr:rowOff>133350</xdr:rowOff>
        </xdr:from>
        <xdr:to>
          <xdr:col>2</xdr:col>
          <xdr:colOff>485775</xdr:colOff>
          <xdr:row>4</xdr:row>
          <xdr:rowOff>285750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5</xdr:row>
          <xdr:rowOff>133350</xdr:rowOff>
        </xdr:from>
        <xdr:to>
          <xdr:col>2</xdr:col>
          <xdr:colOff>485775</xdr:colOff>
          <xdr:row>5</xdr:row>
          <xdr:rowOff>285750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6</xdr:row>
          <xdr:rowOff>295275</xdr:rowOff>
        </xdr:from>
        <xdr:to>
          <xdr:col>2</xdr:col>
          <xdr:colOff>485775</xdr:colOff>
          <xdr:row>6</xdr:row>
          <xdr:rowOff>447675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7</xdr:row>
          <xdr:rowOff>133350</xdr:rowOff>
        </xdr:from>
        <xdr:to>
          <xdr:col>2</xdr:col>
          <xdr:colOff>485775</xdr:colOff>
          <xdr:row>7</xdr:row>
          <xdr:rowOff>285750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123825</xdr:rowOff>
        </xdr:from>
        <xdr:to>
          <xdr:col>2</xdr:col>
          <xdr:colOff>485775</xdr:colOff>
          <xdr:row>8</xdr:row>
          <xdr:rowOff>276225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9</xdr:row>
          <xdr:rowOff>133350</xdr:rowOff>
        </xdr:from>
        <xdr:to>
          <xdr:col>2</xdr:col>
          <xdr:colOff>485775</xdr:colOff>
          <xdr:row>9</xdr:row>
          <xdr:rowOff>285750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xdr:row>
          <xdr:rowOff>133350</xdr:rowOff>
        </xdr:from>
        <xdr:to>
          <xdr:col>2</xdr:col>
          <xdr:colOff>485775</xdr:colOff>
          <xdr:row>10</xdr:row>
          <xdr:rowOff>285750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133350</xdr:rowOff>
        </xdr:from>
        <xdr:to>
          <xdr:col>2</xdr:col>
          <xdr:colOff>485775</xdr:colOff>
          <xdr:row>11</xdr:row>
          <xdr:rowOff>285750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12</xdr:row>
          <xdr:rowOff>133350</xdr:rowOff>
        </xdr:from>
        <xdr:to>
          <xdr:col>2</xdr:col>
          <xdr:colOff>485775</xdr:colOff>
          <xdr:row>12</xdr:row>
          <xdr:rowOff>285750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13</xdr:row>
          <xdr:rowOff>133350</xdr:rowOff>
        </xdr:from>
        <xdr:to>
          <xdr:col>2</xdr:col>
          <xdr:colOff>485775</xdr:colOff>
          <xdr:row>13</xdr:row>
          <xdr:rowOff>285750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16</xdr:row>
          <xdr:rowOff>133350</xdr:rowOff>
        </xdr:from>
        <xdr:to>
          <xdr:col>2</xdr:col>
          <xdr:colOff>485775</xdr:colOff>
          <xdr:row>16</xdr:row>
          <xdr:rowOff>285750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xdr:row>
          <xdr:rowOff>133350</xdr:rowOff>
        </xdr:from>
        <xdr:to>
          <xdr:col>3</xdr:col>
          <xdr:colOff>485775</xdr:colOff>
          <xdr:row>5</xdr:row>
          <xdr:rowOff>285750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xdr:row>
          <xdr:rowOff>295275</xdr:rowOff>
        </xdr:from>
        <xdr:to>
          <xdr:col>3</xdr:col>
          <xdr:colOff>485775</xdr:colOff>
          <xdr:row>6</xdr:row>
          <xdr:rowOff>447675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xdr:row>
          <xdr:rowOff>133350</xdr:rowOff>
        </xdr:from>
        <xdr:to>
          <xdr:col>3</xdr:col>
          <xdr:colOff>485775</xdr:colOff>
          <xdr:row>7</xdr:row>
          <xdr:rowOff>285750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xdr:row>
          <xdr:rowOff>123825</xdr:rowOff>
        </xdr:from>
        <xdr:to>
          <xdr:col>3</xdr:col>
          <xdr:colOff>485775</xdr:colOff>
          <xdr:row>8</xdr:row>
          <xdr:rowOff>276225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xdr:row>
          <xdr:rowOff>133350</xdr:rowOff>
        </xdr:from>
        <xdr:to>
          <xdr:col>3</xdr:col>
          <xdr:colOff>485775</xdr:colOff>
          <xdr:row>9</xdr:row>
          <xdr:rowOff>285750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10</xdr:row>
          <xdr:rowOff>133350</xdr:rowOff>
        </xdr:from>
        <xdr:to>
          <xdr:col>3</xdr:col>
          <xdr:colOff>485775</xdr:colOff>
          <xdr:row>10</xdr:row>
          <xdr:rowOff>285750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11</xdr:row>
          <xdr:rowOff>133350</xdr:rowOff>
        </xdr:from>
        <xdr:to>
          <xdr:col>3</xdr:col>
          <xdr:colOff>485775</xdr:colOff>
          <xdr:row>11</xdr:row>
          <xdr:rowOff>285750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12</xdr:row>
          <xdr:rowOff>133350</xdr:rowOff>
        </xdr:from>
        <xdr:to>
          <xdr:col>3</xdr:col>
          <xdr:colOff>485775</xdr:colOff>
          <xdr:row>12</xdr:row>
          <xdr:rowOff>285750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13</xdr:row>
          <xdr:rowOff>133350</xdr:rowOff>
        </xdr:from>
        <xdr:to>
          <xdr:col>3</xdr:col>
          <xdr:colOff>485775</xdr:colOff>
          <xdr:row>13</xdr:row>
          <xdr:rowOff>285750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16</xdr:row>
          <xdr:rowOff>133350</xdr:rowOff>
        </xdr:from>
        <xdr:to>
          <xdr:col>3</xdr:col>
          <xdr:colOff>485775</xdr:colOff>
          <xdr:row>16</xdr:row>
          <xdr:rowOff>285750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133350</xdr:rowOff>
        </xdr:from>
        <xdr:to>
          <xdr:col>3</xdr:col>
          <xdr:colOff>285750</xdr:colOff>
          <xdr:row>17</xdr:row>
          <xdr:rowOff>285750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xdr:row>
          <xdr:rowOff>133350</xdr:rowOff>
        </xdr:from>
        <xdr:to>
          <xdr:col>3</xdr:col>
          <xdr:colOff>485775</xdr:colOff>
          <xdr:row>4</xdr:row>
          <xdr:rowOff>285750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133350</xdr:rowOff>
        </xdr:from>
        <xdr:to>
          <xdr:col>2</xdr:col>
          <xdr:colOff>285750</xdr:colOff>
          <xdr:row>17</xdr:row>
          <xdr:rowOff>285750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133350</xdr:rowOff>
        </xdr:from>
        <xdr:to>
          <xdr:col>2</xdr:col>
          <xdr:colOff>485775</xdr:colOff>
          <xdr:row>18</xdr:row>
          <xdr:rowOff>285750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18</xdr:row>
          <xdr:rowOff>133350</xdr:rowOff>
        </xdr:from>
        <xdr:to>
          <xdr:col>3</xdr:col>
          <xdr:colOff>485775</xdr:colOff>
          <xdr:row>18</xdr:row>
          <xdr:rowOff>285750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133350</xdr:rowOff>
        </xdr:from>
        <xdr:to>
          <xdr:col>3</xdr:col>
          <xdr:colOff>285750</xdr:colOff>
          <xdr:row>19</xdr:row>
          <xdr:rowOff>285750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133350</xdr:rowOff>
        </xdr:from>
        <xdr:to>
          <xdr:col>2</xdr:col>
          <xdr:colOff>285750</xdr:colOff>
          <xdr:row>19</xdr:row>
          <xdr:rowOff>285750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15</xdr:row>
          <xdr:rowOff>228600</xdr:rowOff>
        </xdr:from>
        <xdr:to>
          <xdr:col>2</xdr:col>
          <xdr:colOff>485775</xdr:colOff>
          <xdr:row>15</xdr:row>
          <xdr:rowOff>381000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15</xdr:row>
          <xdr:rowOff>228600</xdr:rowOff>
        </xdr:from>
        <xdr:to>
          <xdr:col>3</xdr:col>
          <xdr:colOff>485775</xdr:colOff>
          <xdr:row>15</xdr:row>
          <xdr:rowOff>381000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23</xdr:row>
          <xdr:rowOff>133350</xdr:rowOff>
        </xdr:from>
        <xdr:to>
          <xdr:col>2</xdr:col>
          <xdr:colOff>485775</xdr:colOff>
          <xdr:row>23</xdr:row>
          <xdr:rowOff>285750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24</xdr:row>
          <xdr:rowOff>133350</xdr:rowOff>
        </xdr:from>
        <xdr:to>
          <xdr:col>2</xdr:col>
          <xdr:colOff>485775</xdr:colOff>
          <xdr:row>24</xdr:row>
          <xdr:rowOff>285750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24</xdr:row>
          <xdr:rowOff>133350</xdr:rowOff>
        </xdr:from>
        <xdr:to>
          <xdr:col>3</xdr:col>
          <xdr:colOff>485775</xdr:colOff>
          <xdr:row>24</xdr:row>
          <xdr:rowOff>285750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23</xdr:row>
          <xdr:rowOff>133350</xdr:rowOff>
        </xdr:from>
        <xdr:to>
          <xdr:col>3</xdr:col>
          <xdr:colOff>485775</xdr:colOff>
          <xdr:row>23</xdr:row>
          <xdr:rowOff>285750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25</xdr:row>
          <xdr:rowOff>133350</xdr:rowOff>
        </xdr:from>
        <xdr:to>
          <xdr:col>2</xdr:col>
          <xdr:colOff>485775</xdr:colOff>
          <xdr:row>25</xdr:row>
          <xdr:rowOff>285750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25</xdr:row>
          <xdr:rowOff>133350</xdr:rowOff>
        </xdr:from>
        <xdr:to>
          <xdr:col>3</xdr:col>
          <xdr:colOff>485775</xdr:colOff>
          <xdr:row>25</xdr:row>
          <xdr:rowOff>285750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133350</xdr:rowOff>
        </xdr:from>
        <xdr:to>
          <xdr:col>3</xdr:col>
          <xdr:colOff>285750</xdr:colOff>
          <xdr:row>26</xdr:row>
          <xdr:rowOff>285750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133350</xdr:rowOff>
        </xdr:from>
        <xdr:to>
          <xdr:col>2</xdr:col>
          <xdr:colOff>285750</xdr:colOff>
          <xdr:row>26</xdr:row>
          <xdr:rowOff>285750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27</xdr:row>
          <xdr:rowOff>133350</xdr:rowOff>
        </xdr:from>
        <xdr:to>
          <xdr:col>2</xdr:col>
          <xdr:colOff>485775</xdr:colOff>
          <xdr:row>27</xdr:row>
          <xdr:rowOff>285750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27</xdr:row>
          <xdr:rowOff>133350</xdr:rowOff>
        </xdr:from>
        <xdr:to>
          <xdr:col>3</xdr:col>
          <xdr:colOff>485775</xdr:colOff>
          <xdr:row>27</xdr:row>
          <xdr:rowOff>285750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133350</xdr:rowOff>
        </xdr:from>
        <xdr:to>
          <xdr:col>3</xdr:col>
          <xdr:colOff>285750</xdr:colOff>
          <xdr:row>28</xdr:row>
          <xdr:rowOff>285750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133350</xdr:rowOff>
        </xdr:from>
        <xdr:to>
          <xdr:col>2</xdr:col>
          <xdr:colOff>285750</xdr:colOff>
          <xdr:row>28</xdr:row>
          <xdr:rowOff>285750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29</xdr:row>
          <xdr:rowOff>133350</xdr:rowOff>
        </xdr:from>
        <xdr:to>
          <xdr:col>2</xdr:col>
          <xdr:colOff>485775</xdr:colOff>
          <xdr:row>29</xdr:row>
          <xdr:rowOff>285750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29</xdr:row>
          <xdr:rowOff>133350</xdr:rowOff>
        </xdr:from>
        <xdr:to>
          <xdr:col>3</xdr:col>
          <xdr:colOff>485775</xdr:colOff>
          <xdr:row>29</xdr:row>
          <xdr:rowOff>285750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133350</xdr:rowOff>
        </xdr:from>
        <xdr:to>
          <xdr:col>3</xdr:col>
          <xdr:colOff>285750</xdr:colOff>
          <xdr:row>30</xdr:row>
          <xdr:rowOff>285750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133350</xdr:rowOff>
        </xdr:from>
        <xdr:to>
          <xdr:col>2</xdr:col>
          <xdr:colOff>285750</xdr:colOff>
          <xdr:row>30</xdr:row>
          <xdr:rowOff>285750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14</xdr:row>
          <xdr:rowOff>133350</xdr:rowOff>
        </xdr:from>
        <xdr:to>
          <xdr:col>2</xdr:col>
          <xdr:colOff>485775</xdr:colOff>
          <xdr:row>14</xdr:row>
          <xdr:rowOff>295275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133350</xdr:rowOff>
        </xdr:from>
        <xdr:to>
          <xdr:col>3</xdr:col>
          <xdr:colOff>485775</xdr:colOff>
          <xdr:row>14</xdr:row>
          <xdr:rowOff>295275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1523999</xdr:colOff>
      <xdr:row>1</xdr:row>
      <xdr:rowOff>0</xdr:rowOff>
    </xdr:from>
    <xdr:to>
      <xdr:col>15</xdr:col>
      <xdr:colOff>1038225</xdr:colOff>
      <xdr:row>3</xdr:row>
      <xdr:rowOff>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543799" y="238125"/>
          <a:ext cx="3429001" cy="4762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r>
            <a:rPr kumimoji="1" lang="en-US" altLang="ja-JP" sz="1100" b="1">
              <a:solidFill>
                <a:srgbClr val="FF0000"/>
              </a:solidFill>
            </a:rPr>
            <a:t>【</a:t>
          </a:r>
          <a:r>
            <a:rPr kumimoji="1" lang="ja-JP" altLang="en-US" sz="1100" b="1">
              <a:solidFill>
                <a:srgbClr val="FF0000"/>
              </a:solidFill>
            </a:rPr>
            <a:t>注意点</a:t>
          </a:r>
          <a:r>
            <a:rPr kumimoji="1" lang="en-US" altLang="ja-JP" sz="1100" b="1">
              <a:solidFill>
                <a:srgbClr val="FF0000"/>
              </a:solidFill>
            </a:rPr>
            <a:t>】</a:t>
          </a:r>
        </a:p>
        <a:p>
          <a:pPr algn="l">
            <a:lnSpc>
              <a:spcPts val="1600"/>
            </a:lnSpc>
          </a:pPr>
          <a:r>
            <a:rPr kumimoji="1" lang="ja-JP" altLang="en-US" sz="1100" b="1" baseline="0">
              <a:solidFill>
                <a:srgbClr val="FF0000"/>
              </a:solidFill>
            </a:rPr>
            <a:t>　本事業において、</a:t>
          </a:r>
          <a:r>
            <a:rPr kumimoji="1" lang="ja-JP" altLang="ja-JP" sz="1100" b="1">
              <a:solidFill>
                <a:srgbClr val="FF0000"/>
              </a:solidFill>
              <a:latin typeface="+mn-lt"/>
              <a:ea typeface="+mn-ea"/>
              <a:cs typeface="+mn-cs"/>
            </a:rPr>
            <a:t>申請者・認定経営革新等支援機関は</a:t>
          </a:r>
          <a:r>
            <a:rPr kumimoji="1" lang="ja-JP" altLang="en-US" sz="1100" b="1">
              <a:solidFill>
                <a:srgbClr val="FF0000"/>
              </a:solidFill>
              <a:latin typeface="+mn-lt"/>
              <a:ea typeface="+mn-ea"/>
              <a:cs typeface="+mn-cs"/>
            </a:rPr>
            <a:t>、</a:t>
          </a:r>
          <a:r>
            <a:rPr kumimoji="1" lang="ja-JP" altLang="en-US" sz="1100" b="1">
              <a:solidFill>
                <a:srgbClr val="FF0000"/>
              </a:solidFill>
            </a:rPr>
            <a:t>中小企業活性化協議会から</a:t>
          </a:r>
          <a:endParaRPr kumimoji="1" lang="en-US" altLang="ja-JP" sz="1100" b="1">
            <a:solidFill>
              <a:srgbClr val="FF0000"/>
            </a:solidFill>
          </a:endParaRPr>
        </a:p>
        <a:p>
          <a:pPr algn="l">
            <a:lnSpc>
              <a:spcPts val="1600"/>
            </a:lnSpc>
          </a:pPr>
          <a:r>
            <a:rPr kumimoji="1" lang="ja-JP" altLang="en-US" sz="1100" b="1" baseline="0">
              <a:solidFill>
                <a:srgbClr val="FF0000"/>
              </a:solidFill>
            </a:rPr>
            <a:t>　</a:t>
          </a:r>
          <a:r>
            <a:rPr kumimoji="1" lang="ja-JP" altLang="en-US" sz="1100" b="1">
              <a:solidFill>
                <a:srgbClr val="FF0000"/>
              </a:solidFill>
            </a:rPr>
            <a:t>の</a:t>
          </a:r>
          <a:r>
            <a:rPr kumimoji="1" lang="ja-JP" altLang="en-US" sz="1100" b="1">
              <a:solidFill>
                <a:srgbClr val="FF0000"/>
              </a:solidFill>
              <a:latin typeface="+mn-lt"/>
              <a:ea typeface="+mn-ea"/>
              <a:cs typeface="+mn-cs"/>
            </a:rPr>
            <a:t>助言（</a:t>
          </a:r>
          <a:r>
            <a:rPr kumimoji="1" lang="ja-JP" altLang="ja-JP" sz="1100" b="1">
              <a:solidFill>
                <a:srgbClr val="FF0000"/>
              </a:solidFill>
              <a:latin typeface="+mn-lt"/>
              <a:ea typeface="+mn-ea"/>
              <a:cs typeface="+mn-cs"/>
            </a:rPr>
            <a:t>着眼点の実施状況や内容等</a:t>
          </a:r>
          <a:r>
            <a:rPr kumimoji="1" lang="ja-JP" altLang="en-US" sz="1100" b="1">
              <a:solidFill>
                <a:srgbClr val="FF0000"/>
              </a:solidFill>
              <a:latin typeface="+mn-lt"/>
              <a:ea typeface="+mn-ea"/>
              <a:cs typeface="+mn-cs"/>
            </a:rPr>
            <a:t>）に対しては</a:t>
          </a:r>
          <a:r>
            <a:rPr kumimoji="1" lang="ja-JP" altLang="en-US" sz="1100" b="1">
              <a:solidFill>
                <a:srgbClr val="FF0000"/>
              </a:solidFill>
            </a:rPr>
            <a:t>、真摯な対応が求められます。</a:t>
          </a:r>
          <a:endParaRPr kumimoji="1" lang="en-US" altLang="ja-JP" sz="1100" b="1">
            <a:solidFill>
              <a:srgbClr val="FF0000"/>
            </a:solidFill>
          </a:endParaRPr>
        </a:p>
        <a:p>
          <a:pPr algn="l">
            <a:lnSpc>
              <a:spcPts val="1600"/>
            </a:lnSpc>
            <a:spcBef>
              <a:spcPts val="300"/>
            </a:spcBef>
          </a:pPr>
          <a:r>
            <a:rPr kumimoji="1" lang="en-US" altLang="ja-JP" sz="1050" b="1">
              <a:solidFill>
                <a:srgbClr val="FF0000"/>
              </a:solidFill>
            </a:rPr>
            <a:t> ※</a:t>
          </a:r>
          <a:r>
            <a:rPr kumimoji="1" lang="ja-JP" altLang="en-US" sz="1050" b="1">
              <a:solidFill>
                <a:srgbClr val="FF0000"/>
              </a:solidFill>
            </a:rPr>
            <a:t>実務指針に著しく逸脱した場合や宣誓事項に違反した場合等は、</a:t>
          </a:r>
          <a:r>
            <a:rPr kumimoji="1" lang="ja-JP" altLang="en-US" sz="1050" b="1">
              <a:solidFill>
                <a:srgbClr val="FF0000"/>
              </a:solidFill>
              <a:latin typeface="+mn-lt"/>
              <a:ea typeface="+mn-ea"/>
              <a:cs typeface="+mn-cs"/>
            </a:rPr>
            <a:t>中小企業活性化協議会</a:t>
          </a:r>
          <a:endParaRPr kumimoji="1" lang="en-US" altLang="ja-JP" sz="1050" b="1">
            <a:solidFill>
              <a:srgbClr val="FF0000"/>
            </a:solidFill>
            <a:latin typeface="+mn-lt"/>
            <a:ea typeface="+mn-ea"/>
            <a:cs typeface="+mn-cs"/>
          </a:endParaRPr>
        </a:p>
        <a:p>
          <a:pPr algn="l">
            <a:lnSpc>
              <a:spcPts val="1600"/>
            </a:lnSpc>
          </a:pPr>
          <a:r>
            <a:rPr kumimoji="1" lang="ja-JP" altLang="en-US" sz="1050" b="1">
              <a:solidFill>
                <a:srgbClr val="FF0000"/>
              </a:solidFill>
              <a:latin typeface="+mn-lt"/>
              <a:ea typeface="+mn-ea"/>
              <a:cs typeface="+mn-cs"/>
            </a:rPr>
            <a:t> 　が費用負担した金額の返還等を求める場合があります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198"/>
  <sheetViews>
    <sheetView showGridLines="0" tabSelected="1" view="pageBreakPreview" zoomScaleNormal="100" zoomScaleSheetLayoutView="100" workbookViewId="0"/>
  </sheetViews>
  <sheetFormatPr defaultRowHeight="13.5" x14ac:dyDescent="0.15"/>
  <cols>
    <col min="1" max="1" width="12.875" style="1" customWidth="1"/>
    <col min="2" max="5" width="12.125" style="1" customWidth="1"/>
    <col min="6" max="17" width="2.625" style="1" customWidth="1"/>
    <col min="18" max="20" width="12.125" style="1" customWidth="1"/>
    <col min="21" max="16384" width="9" style="1"/>
  </cols>
  <sheetData>
    <row r="1" spans="1:20" ht="27.75" customHeight="1" x14ac:dyDescent="0.15">
      <c r="T1" s="86" t="s">
        <v>105</v>
      </c>
    </row>
    <row r="2" spans="1:20" ht="14.25" x14ac:dyDescent="0.15">
      <c r="B2" s="52"/>
      <c r="C2" s="52"/>
      <c r="D2" s="52"/>
      <c r="S2" s="76" t="s">
        <v>66</v>
      </c>
    </row>
    <row r="3" spans="1:20" ht="20.25" customHeight="1" x14ac:dyDescent="0.15">
      <c r="A3" s="313" t="s">
        <v>73</v>
      </c>
      <c r="B3" s="313"/>
      <c r="C3" s="313"/>
      <c r="D3" s="313"/>
      <c r="E3" s="313"/>
      <c r="F3" s="313"/>
      <c r="G3" s="313"/>
      <c r="H3" s="313"/>
      <c r="I3" s="313"/>
      <c r="J3" s="313"/>
      <c r="K3" s="313"/>
      <c r="L3" s="313"/>
      <c r="M3" s="313"/>
      <c r="N3" s="313"/>
      <c r="O3" s="313"/>
      <c r="P3" s="313"/>
      <c r="Q3" s="313"/>
      <c r="R3" s="313"/>
      <c r="S3" s="313"/>
      <c r="T3" s="313"/>
    </row>
    <row r="4" spans="1:20" ht="20.25" customHeight="1" x14ac:dyDescent="0.15">
      <c r="A4" s="206"/>
      <c r="B4" s="206"/>
      <c r="C4" s="206"/>
      <c r="D4" s="206"/>
      <c r="E4" s="206"/>
      <c r="F4" s="206"/>
      <c r="G4" s="206"/>
      <c r="H4" s="206"/>
      <c r="I4" s="206"/>
      <c r="J4" s="206"/>
      <c r="K4" s="206"/>
      <c r="L4" s="206"/>
      <c r="M4" s="206"/>
      <c r="N4" s="206"/>
      <c r="O4" s="206"/>
      <c r="P4" s="206"/>
      <c r="Q4" s="206"/>
      <c r="R4" s="206"/>
      <c r="S4" s="206"/>
      <c r="T4" s="206"/>
    </row>
    <row r="5" spans="1:20" s="47" customFormat="1" ht="18" customHeight="1" thickBot="1" x14ac:dyDescent="0.2">
      <c r="A5" s="1" t="s">
        <v>13</v>
      </c>
      <c r="B5" s="1"/>
      <c r="C5" s="1"/>
      <c r="D5" s="1"/>
      <c r="E5" s="1"/>
      <c r="F5" s="1"/>
      <c r="G5" s="1"/>
      <c r="H5" s="1"/>
      <c r="I5" s="1"/>
      <c r="J5" s="1"/>
      <c r="K5" s="1"/>
      <c r="L5" s="1"/>
      <c r="M5" s="1"/>
      <c r="N5" s="1"/>
      <c r="O5" s="1"/>
      <c r="P5" s="1"/>
      <c r="Q5" s="1"/>
      <c r="R5" s="1"/>
      <c r="S5" s="1"/>
      <c r="T5" s="1"/>
    </row>
    <row r="6" spans="1:20" s="47" customFormat="1" ht="21.75" customHeight="1" x14ac:dyDescent="0.15">
      <c r="A6" s="2" t="s">
        <v>0</v>
      </c>
      <c r="B6" s="306"/>
      <c r="C6" s="307"/>
      <c r="D6" s="3" t="s">
        <v>4</v>
      </c>
      <c r="E6" s="4" t="s">
        <v>2</v>
      </c>
      <c r="F6" s="306"/>
      <c r="G6" s="307"/>
      <c r="H6" s="307"/>
      <c r="I6" s="307"/>
      <c r="J6" s="307"/>
      <c r="K6" s="307"/>
      <c r="L6" s="307"/>
      <c r="M6" s="307"/>
      <c r="N6" s="307"/>
      <c r="O6" s="307"/>
      <c r="P6" s="307"/>
      <c r="Q6" s="308"/>
      <c r="R6" s="5" t="s">
        <v>20</v>
      </c>
      <c r="S6" s="306"/>
      <c r="T6" s="309"/>
    </row>
    <row r="7" spans="1:20" s="47" customFormat="1" ht="21.75" customHeight="1" thickBot="1" x14ac:dyDescent="0.2">
      <c r="A7" s="6" t="s">
        <v>3</v>
      </c>
      <c r="B7" s="303" t="s">
        <v>67</v>
      </c>
      <c r="C7" s="304"/>
      <c r="D7" s="314"/>
      <c r="E7" s="205" t="s">
        <v>1</v>
      </c>
      <c r="F7" s="303"/>
      <c r="G7" s="304"/>
      <c r="H7" s="304"/>
      <c r="I7" s="304"/>
      <c r="J7" s="304"/>
      <c r="K7" s="304"/>
      <c r="L7" s="304"/>
      <c r="M7" s="304"/>
      <c r="N7" s="304"/>
      <c r="O7" s="304"/>
      <c r="P7" s="304"/>
      <c r="Q7" s="314"/>
      <c r="R7" s="7" t="s">
        <v>1</v>
      </c>
      <c r="S7" s="303"/>
      <c r="T7" s="305"/>
    </row>
    <row r="8" spans="1:20" s="47" customFormat="1" ht="14.25" customHeight="1" x14ac:dyDescent="0.15">
      <c r="A8" s="1"/>
      <c r="B8" s="1"/>
      <c r="C8" s="1"/>
      <c r="D8" s="1"/>
      <c r="E8" s="1"/>
      <c r="F8" s="1"/>
      <c r="G8" s="1"/>
      <c r="H8" s="1"/>
      <c r="I8" s="1"/>
      <c r="J8" s="1"/>
      <c r="K8" s="1"/>
      <c r="L8" s="1"/>
      <c r="M8" s="1"/>
      <c r="N8" s="1"/>
      <c r="O8" s="1"/>
      <c r="P8" s="1"/>
      <c r="Q8" s="1"/>
      <c r="R8" s="1"/>
      <c r="S8" s="1"/>
      <c r="T8" s="1"/>
    </row>
    <row r="9" spans="1:20" s="47" customFormat="1" ht="18" customHeight="1" thickBot="1" x14ac:dyDescent="0.2">
      <c r="A9" s="1" t="s">
        <v>74</v>
      </c>
      <c r="B9" s="1"/>
      <c r="C9" s="1"/>
      <c r="D9" s="1"/>
      <c r="E9" s="1"/>
      <c r="F9" s="1"/>
      <c r="G9" s="1"/>
      <c r="H9" s="1"/>
      <c r="I9" s="1"/>
      <c r="J9" s="1"/>
      <c r="K9" s="1"/>
      <c r="L9" s="1"/>
      <c r="M9" s="1"/>
      <c r="N9" s="1"/>
      <c r="O9" s="1"/>
      <c r="P9" s="1"/>
      <c r="Q9" s="1"/>
      <c r="R9" s="1"/>
      <c r="S9" s="1"/>
      <c r="T9" s="1"/>
    </row>
    <row r="10" spans="1:20" s="47" customFormat="1" ht="21.75" customHeight="1" x14ac:dyDescent="0.15">
      <c r="A10" s="82" t="s">
        <v>96</v>
      </c>
      <c r="B10" s="306"/>
      <c r="C10" s="307"/>
      <c r="D10" s="3" t="s">
        <v>4</v>
      </c>
      <c r="E10" s="5" t="s">
        <v>44</v>
      </c>
      <c r="F10" s="306"/>
      <c r="G10" s="307"/>
      <c r="H10" s="307"/>
      <c r="I10" s="307"/>
      <c r="J10" s="307"/>
      <c r="K10" s="307"/>
      <c r="L10" s="307"/>
      <c r="M10" s="307"/>
      <c r="N10" s="307"/>
      <c r="O10" s="307"/>
      <c r="P10" s="307"/>
      <c r="Q10" s="308"/>
      <c r="R10" s="5" t="s">
        <v>20</v>
      </c>
      <c r="S10" s="306"/>
      <c r="T10" s="309"/>
    </row>
    <row r="11" spans="1:20" s="47" customFormat="1" ht="21.75" customHeight="1" x14ac:dyDescent="0.15">
      <c r="A11" s="8" t="s">
        <v>3</v>
      </c>
      <c r="B11" s="289" t="s">
        <v>67</v>
      </c>
      <c r="C11" s="290"/>
      <c r="D11" s="291"/>
      <c r="E11" s="9" t="s">
        <v>75</v>
      </c>
      <c r="F11" s="10"/>
      <c r="G11" s="11"/>
      <c r="H11" s="11"/>
      <c r="I11" s="12"/>
      <c r="J11" s="12"/>
      <c r="K11" s="13"/>
      <c r="L11" s="11"/>
      <c r="M11" s="11"/>
      <c r="N11" s="11"/>
      <c r="O11" s="12"/>
      <c r="P11" s="12"/>
      <c r="Q11" s="14"/>
      <c r="R11" s="197" t="s">
        <v>1</v>
      </c>
      <c r="S11" s="289"/>
      <c r="T11" s="292"/>
    </row>
    <row r="12" spans="1:20" s="47" customFormat="1" ht="21.75" customHeight="1" x14ac:dyDescent="0.15">
      <c r="A12" s="200" t="s">
        <v>9</v>
      </c>
      <c r="B12" s="293"/>
      <c r="C12" s="294"/>
      <c r="D12" s="295" t="s">
        <v>47</v>
      </c>
      <c r="E12" s="295"/>
      <c r="F12" s="295"/>
      <c r="G12" s="295"/>
      <c r="H12" s="295"/>
      <c r="I12" s="295"/>
      <c r="J12" s="296"/>
      <c r="K12" s="297" t="s">
        <v>48</v>
      </c>
      <c r="L12" s="298"/>
      <c r="M12" s="298"/>
      <c r="N12" s="298"/>
      <c r="O12" s="299"/>
      <c r="P12" s="293"/>
      <c r="Q12" s="294"/>
      <c r="R12" s="294"/>
      <c r="S12" s="294"/>
      <c r="T12" s="15" t="s">
        <v>11</v>
      </c>
    </row>
    <row r="13" spans="1:20" s="47" customFormat="1" ht="21.75" customHeight="1" thickBot="1" x14ac:dyDescent="0.2">
      <c r="A13" s="16" t="s">
        <v>10</v>
      </c>
      <c r="B13" s="303" t="s">
        <v>106</v>
      </c>
      <c r="C13" s="304"/>
      <c r="D13" s="304"/>
      <c r="E13" s="204" t="s">
        <v>10</v>
      </c>
      <c r="F13" s="310"/>
      <c r="G13" s="311"/>
      <c r="H13" s="311"/>
      <c r="I13" s="311"/>
      <c r="J13" s="312"/>
      <c r="K13" s="300" t="s">
        <v>49</v>
      </c>
      <c r="L13" s="301"/>
      <c r="M13" s="301"/>
      <c r="N13" s="301"/>
      <c r="O13" s="302"/>
      <c r="P13" s="303"/>
      <c r="Q13" s="304"/>
      <c r="R13" s="304"/>
      <c r="S13" s="304"/>
      <c r="T13" s="305"/>
    </row>
    <row r="14" spans="1:20" s="47" customFormat="1" ht="14.25" customHeight="1" x14ac:dyDescent="0.15">
      <c r="A14" s="17"/>
      <c r="B14" s="1"/>
      <c r="C14" s="1"/>
      <c r="D14" s="1"/>
      <c r="E14" s="17"/>
      <c r="F14" s="1"/>
      <c r="G14" s="1"/>
      <c r="H14" s="1"/>
      <c r="I14" s="1"/>
      <c r="J14" s="1"/>
      <c r="K14" s="1"/>
      <c r="L14" s="1"/>
      <c r="M14" s="1"/>
      <c r="N14" s="1"/>
      <c r="O14" s="1"/>
      <c r="P14" s="1"/>
      <c r="Q14" s="1"/>
      <c r="R14" s="17"/>
      <c r="S14" s="1"/>
      <c r="T14" s="1"/>
    </row>
    <row r="15" spans="1:20" s="47" customFormat="1" ht="18" customHeight="1" thickBot="1" x14ac:dyDescent="0.2">
      <c r="A15" s="18" t="s">
        <v>76</v>
      </c>
      <c r="B15" s="1"/>
      <c r="C15" s="1"/>
      <c r="D15" s="1"/>
      <c r="E15" s="1"/>
      <c r="F15" s="1"/>
      <c r="G15" s="1"/>
      <c r="H15" s="1"/>
      <c r="I15" s="1"/>
      <c r="J15" s="1"/>
      <c r="K15" s="1"/>
      <c r="L15" s="1"/>
      <c r="M15" s="1"/>
      <c r="N15" s="1"/>
      <c r="O15" s="1"/>
      <c r="P15" s="1"/>
      <c r="Q15" s="1"/>
      <c r="R15" s="1"/>
      <c r="S15" s="1"/>
      <c r="T15" s="1"/>
    </row>
    <row r="16" spans="1:20" s="47" customFormat="1" ht="21.75" customHeight="1" x14ac:dyDescent="0.15">
      <c r="A16" s="83" t="s">
        <v>97</v>
      </c>
      <c r="B16" s="306"/>
      <c r="C16" s="307"/>
      <c r="D16" s="3" t="s">
        <v>4</v>
      </c>
      <c r="E16" s="5" t="s">
        <v>44</v>
      </c>
      <c r="F16" s="306"/>
      <c r="G16" s="307"/>
      <c r="H16" s="307"/>
      <c r="I16" s="307"/>
      <c r="J16" s="307"/>
      <c r="K16" s="307"/>
      <c r="L16" s="307"/>
      <c r="M16" s="307"/>
      <c r="N16" s="307"/>
      <c r="O16" s="307"/>
      <c r="P16" s="307"/>
      <c r="Q16" s="308"/>
      <c r="R16" s="5" t="s">
        <v>20</v>
      </c>
      <c r="S16" s="306"/>
      <c r="T16" s="309"/>
    </row>
    <row r="17" spans="1:20" s="47" customFormat="1" ht="21.75" customHeight="1" x14ac:dyDescent="0.15">
      <c r="A17" s="20" t="s">
        <v>3</v>
      </c>
      <c r="B17" s="289" t="s">
        <v>67</v>
      </c>
      <c r="C17" s="290"/>
      <c r="D17" s="291"/>
      <c r="E17" s="9" t="s">
        <v>75</v>
      </c>
      <c r="F17" s="10"/>
      <c r="G17" s="11"/>
      <c r="H17" s="11"/>
      <c r="I17" s="12"/>
      <c r="J17" s="12"/>
      <c r="K17" s="13"/>
      <c r="L17" s="11"/>
      <c r="M17" s="11"/>
      <c r="N17" s="11"/>
      <c r="O17" s="12"/>
      <c r="P17" s="12"/>
      <c r="Q17" s="14"/>
      <c r="R17" s="197" t="s">
        <v>1</v>
      </c>
      <c r="S17" s="289"/>
      <c r="T17" s="292"/>
    </row>
    <row r="18" spans="1:20" s="47" customFormat="1" ht="21.75" customHeight="1" x14ac:dyDescent="0.15">
      <c r="A18" s="8" t="s">
        <v>9</v>
      </c>
      <c r="B18" s="325"/>
      <c r="C18" s="295"/>
      <c r="D18" s="295" t="s">
        <v>50</v>
      </c>
      <c r="E18" s="295"/>
      <c r="F18" s="295"/>
      <c r="G18" s="295"/>
      <c r="H18" s="295"/>
      <c r="I18" s="295"/>
      <c r="J18" s="296"/>
      <c r="K18" s="297" t="s">
        <v>51</v>
      </c>
      <c r="L18" s="298"/>
      <c r="M18" s="298"/>
      <c r="N18" s="298"/>
      <c r="O18" s="299"/>
      <c r="P18" s="325"/>
      <c r="Q18" s="295"/>
      <c r="R18" s="295"/>
      <c r="S18" s="295"/>
      <c r="T18" s="15" t="s">
        <v>11</v>
      </c>
    </row>
    <row r="19" spans="1:20" s="47" customFormat="1" ht="21.75" customHeight="1" thickBot="1" x14ac:dyDescent="0.2">
      <c r="A19" s="16" t="s">
        <v>10</v>
      </c>
      <c r="B19" s="303" t="s">
        <v>106</v>
      </c>
      <c r="C19" s="304"/>
      <c r="D19" s="304"/>
      <c r="E19" s="204" t="s">
        <v>10</v>
      </c>
      <c r="F19" s="310"/>
      <c r="G19" s="311"/>
      <c r="H19" s="311"/>
      <c r="I19" s="311"/>
      <c r="J19" s="312"/>
      <c r="K19" s="300" t="s">
        <v>52</v>
      </c>
      <c r="L19" s="301"/>
      <c r="M19" s="301"/>
      <c r="N19" s="301"/>
      <c r="O19" s="302"/>
      <c r="P19" s="326"/>
      <c r="Q19" s="327"/>
      <c r="R19" s="327"/>
      <c r="S19" s="327"/>
      <c r="T19" s="328"/>
    </row>
    <row r="20" spans="1:20" s="47" customFormat="1" ht="21.75" customHeight="1" x14ac:dyDescent="0.15">
      <c r="A20" s="83" t="s">
        <v>97</v>
      </c>
      <c r="B20" s="329"/>
      <c r="C20" s="330"/>
      <c r="D20" s="3" t="s">
        <v>4</v>
      </c>
      <c r="E20" s="5" t="s">
        <v>44</v>
      </c>
      <c r="F20" s="329"/>
      <c r="G20" s="330"/>
      <c r="H20" s="330"/>
      <c r="I20" s="330"/>
      <c r="J20" s="330"/>
      <c r="K20" s="330"/>
      <c r="L20" s="330"/>
      <c r="M20" s="330"/>
      <c r="N20" s="330"/>
      <c r="O20" s="330"/>
      <c r="P20" s="330"/>
      <c r="Q20" s="331"/>
      <c r="R20" s="5" t="s">
        <v>20</v>
      </c>
      <c r="S20" s="329"/>
      <c r="T20" s="332"/>
    </row>
    <row r="21" spans="1:20" s="47" customFormat="1" ht="21.75" customHeight="1" x14ac:dyDescent="0.15">
      <c r="A21" s="8" t="s">
        <v>3</v>
      </c>
      <c r="B21" s="315" t="s">
        <v>67</v>
      </c>
      <c r="C21" s="316"/>
      <c r="D21" s="317"/>
      <c r="E21" s="21" t="s">
        <v>75</v>
      </c>
      <c r="F21" s="22"/>
      <c r="G21" s="23"/>
      <c r="H21" s="23"/>
      <c r="I21" s="24"/>
      <c r="J21" s="24"/>
      <c r="K21" s="25"/>
      <c r="L21" s="23"/>
      <c r="M21" s="23"/>
      <c r="N21" s="23"/>
      <c r="O21" s="24"/>
      <c r="P21" s="24"/>
      <c r="Q21" s="26"/>
      <c r="R21" s="27" t="s">
        <v>1</v>
      </c>
      <c r="S21" s="315"/>
      <c r="T21" s="318"/>
    </row>
    <row r="22" spans="1:20" s="47" customFormat="1" ht="21.75" customHeight="1" x14ac:dyDescent="0.15">
      <c r="A22" s="200" t="s">
        <v>9</v>
      </c>
      <c r="B22" s="319"/>
      <c r="C22" s="320"/>
      <c r="D22" s="320" t="s">
        <v>53</v>
      </c>
      <c r="E22" s="320"/>
      <c r="F22" s="320"/>
      <c r="G22" s="320"/>
      <c r="H22" s="320"/>
      <c r="I22" s="320"/>
      <c r="J22" s="321"/>
      <c r="K22" s="322" t="s">
        <v>51</v>
      </c>
      <c r="L22" s="323"/>
      <c r="M22" s="323"/>
      <c r="N22" s="323"/>
      <c r="O22" s="324"/>
      <c r="P22" s="319"/>
      <c r="Q22" s="320"/>
      <c r="R22" s="320"/>
      <c r="S22" s="320"/>
      <c r="T22" s="28" t="s">
        <v>11</v>
      </c>
    </row>
    <row r="23" spans="1:20" s="47" customFormat="1" ht="21.75" customHeight="1" thickBot="1" x14ac:dyDescent="0.2">
      <c r="A23" s="16" t="s">
        <v>10</v>
      </c>
      <c r="B23" s="303" t="s">
        <v>106</v>
      </c>
      <c r="C23" s="304"/>
      <c r="D23" s="304"/>
      <c r="E23" s="204" t="s">
        <v>10</v>
      </c>
      <c r="F23" s="310"/>
      <c r="G23" s="311"/>
      <c r="H23" s="311"/>
      <c r="I23" s="311"/>
      <c r="J23" s="312"/>
      <c r="K23" s="300" t="s">
        <v>54</v>
      </c>
      <c r="L23" s="301"/>
      <c r="M23" s="301"/>
      <c r="N23" s="301"/>
      <c r="O23" s="302"/>
      <c r="P23" s="326"/>
      <c r="Q23" s="327"/>
      <c r="R23" s="327"/>
      <c r="S23" s="327"/>
      <c r="T23" s="328"/>
    </row>
    <row r="24" spans="1:20" s="47" customFormat="1" ht="14.25" customHeight="1" x14ac:dyDescent="0.15">
      <c r="A24" s="17"/>
      <c r="B24" s="1"/>
      <c r="C24" s="1"/>
      <c r="D24" s="1"/>
      <c r="E24" s="1"/>
      <c r="F24" s="17"/>
      <c r="G24" s="17"/>
      <c r="H24" s="17"/>
      <c r="I24" s="17"/>
      <c r="J24" s="17"/>
      <c r="K24" s="17"/>
      <c r="L24" s="17"/>
      <c r="M24" s="17"/>
      <c r="N24" s="17"/>
      <c r="O24" s="17"/>
      <c r="P24" s="17"/>
      <c r="Q24" s="17"/>
      <c r="R24" s="1"/>
      <c r="S24" s="1"/>
      <c r="T24" s="1"/>
    </row>
    <row r="25" spans="1:20" s="47" customFormat="1" ht="18" customHeight="1" thickBot="1" x14ac:dyDescent="0.2">
      <c r="A25" s="1" t="s">
        <v>77</v>
      </c>
      <c r="B25" s="1"/>
      <c r="C25" s="1"/>
      <c r="D25" s="1"/>
      <c r="E25" s="1"/>
      <c r="F25" s="1"/>
      <c r="G25" s="1"/>
      <c r="H25" s="1"/>
      <c r="I25" s="1"/>
      <c r="J25" s="1"/>
      <c r="K25" s="1"/>
      <c r="L25" s="1"/>
      <c r="M25" s="1"/>
      <c r="N25" s="1"/>
      <c r="O25" s="1"/>
      <c r="P25" s="1"/>
      <c r="Q25" s="1"/>
      <c r="R25" s="1"/>
      <c r="S25" s="1"/>
      <c r="T25" s="1"/>
    </row>
    <row r="26" spans="1:20" s="47" customFormat="1" ht="18" customHeight="1" x14ac:dyDescent="0.15">
      <c r="A26" s="19" t="s">
        <v>55</v>
      </c>
      <c r="B26" s="29"/>
      <c r="C26" s="29" t="s">
        <v>78</v>
      </c>
      <c r="D26" s="29"/>
      <c r="E26" s="29"/>
      <c r="F26" s="29"/>
      <c r="G26" s="29"/>
      <c r="H26" s="29"/>
      <c r="I26" s="29"/>
      <c r="J26" s="29"/>
      <c r="K26" s="29"/>
      <c r="L26" s="29"/>
      <c r="M26" s="29"/>
      <c r="N26" s="29"/>
      <c r="O26" s="29"/>
      <c r="P26" s="29"/>
      <c r="Q26" s="29"/>
      <c r="R26" s="30"/>
      <c r="S26" s="31" t="s">
        <v>6</v>
      </c>
      <c r="T26" s="32"/>
    </row>
    <row r="27" spans="1:20" s="47" customFormat="1" ht="18" customHeight="1" x14ac:dyDescent="0.15">
      <c r="A27" s="33"/>
      <c r="B27" s="289"/>
      <c r="C27" s="290"/>
      <c r="D27" s="290"/>
      <c r="E27" s="290"/>
      <c r="F27" s="290"/>
      <c r="G27" s="290"/>
      <c r="H27" s="290"/>
      <c r="I27" s="290"/>
      <c r="J27" s="290"/>
      <c r="K27" s="290"/>
      <c r="L27" s="290"/>
      <c r="M27" s="290"/>
      <c r="N27" s="290"/>
      <c r="O27" s="290"/>
      <c r="P27" s="290"/>
      <c r="Q27" s="290"/>
      <c r="R27" s="291"/>
      <c r="S27" s="337"/>
      <c r="T27" s="334"/>
    </row>
    <row r="28" spans="1:20" s="47" customFormat="1" ht="18" customHeight="1" x14ac:dyDescent="0.15">
      <c r="A28" s="33"/>
      <c r="B28" s="289"/>
      <c r="C28" s="290"/>
      <c r="D28" s="290"/>
      <c r="E28" s="290"/>
      <c r="F28" s="290"/>
      <c r="G28" s="290"/>
      <c r="H28" s="290"/>
      <c r="I28" s="290"/>
      <c r="J28" s="290"/>
      <c r="K28" s="290"/>
      <c r="L28" s="290"/>
      <c r="M28" s="290"/>
      <c r="N28" s="290"/>
      <c r="O28" s="290"/>
      <c r="P28" s="290"/>
      <c r="Q28" s="290"/>
      <c r="R28" s="291"/>
      <c r="S28" s="337"/>
      <c r="T28" s="334"/>
    </row>
    <row r="29" spans="1:20" s="47" customFormat="1" ht="18" customHeight="1" x14ac:dyDescent="0.15">
      <c r="A29" s="33"/>
      <c r="B29" s="289"/>
      <c r="C29" s="290"/>
      <c r="D29" s="290"/>
      <c r="E29" s="290"/>
      <c r="F29" s="290"/>
      <c r="G29" s="290"/>
      <c r="H29" s="290"/>
      <c r="I29" s="290"/>
      <c r="J29" s="290"/>
      <c r="K29" s="290"/>
      <c r="L29" s="290"/>
      <c r="M29" s="290"/>
      <c r="N29" s="290"/>
      <c r="O29" s="290"/>
      <c r="P29" s="290"/>
      <c r="Q29" s="290"/>
      <c r="R29" s="291"/>
      <c r="S29" s="333"/>
      <c r="T29" s="334"/>
    </row>
    <row r="30" spans="1:20" s="47" customFormat="1" ht="18" customHeight="1" thickBot="1" x14ac:dyDescent="0.2">
      <c r="A30" s="34"/>
      <c r="B30" s="289"/>
      <c r="C30" s="290"/>
      <c r="D30" s="290"/>
      <c r="E30" s="290"/>
      <c r="F30" s="290"/>
      <c r="G30" s="290"/>
      <c r="H30" s="290"/>
      <c r="I30" s="290"/>
      <c r="J30" s="290"/>
      <c r="K30" s="290"/>
      <c r="L30" s="290"/>
      <c r="M30" s="290"/>
      <c r="N30" s="290"/>
      <c r="O30" s="290"/>
      <c r="P30" s="290"/>
      <c r="Q30" s="290"/>
      <c r="R30" s="291"/>
      <c r="S30" s="335"/>
      <c r="T30" s="336"/>
    </row>
    <row r="31" spans="1:20" s="47" customFormat="1" ht="18" customHeight="1" thickBot="1" x14ac:dyDescent="0.2">
      <c r="A31" s="35"/>
      <c r="B31" s="36"/>
      <c r="C31" s="36"/>
      <c r="D31" s="37" t="s">
        <v>5</v>
      </c>
      <c r="E31" s="36"/>
      <c r="F31" s="36"/>
      <c r="G31" s="36"/>
      <c r="H31" s="36"/>
      <c r="I31" s="36"/>
      <c r="J31" s="36"/>
      <c r="K31" s="36"/>
      <c r="L31" s="36"/>
      <c r="M31" s="36"/>
      <c r="N31" s="36"/>
      <c r="O31" s="36"/>
      <c r="P31" s="36"/>
      <c r="Q31" s="36"/>
      <c r="R31" s="38"/>
      <c r="S31" s="342"/>
      <c r="T31" s="343"/>
    </row>
    <row r="32" spans="1:20" s="47" customFormat="1" ht="18" customHeight="1" x14ac:dyDescent="0.15">
      <c r="A32" s="1" t="s">
        <v>100</v>
      </c>
      <c r="B32" s="1"/>
      <c r="C32" s="1"/>
      <c r="D32" s="17"/>
      <c r="E32" s="1"/>
      <c r="F32" s="1"/>
      <c r="G32" s="1"/>
      <c r="H32" s="1"/>
      <c r="I32" s="1"/>
      <c r="J32" s="1"/>
      <c r="K32" s="1"/>
      <c r="L32" s="1"/>
      <c r="M32" s="1"/>
      <c r="N32" s="1"/>
      <c r="O32" s="1"/>
      <c r="P32" s="1"/>
      <c r="Q32" s="1"/>
      <c r="R32" s="1"/>
      <c r="S32" s="1"/>
      <c r="T32" s="1"/>
    </row>
    <row r="33" spans="1:20" s="47" customFormat="1" ht="8.25" customHeight="1" x14ac:dyDescent="0.15">
      <c r="A33" s="1"/>
      <c r="B33" s="1"/>
      <c r="C33" s="1"/>
      <c r="D33" s="1"/>
      <c r="E33" s="1"/>
      <c r="F33" s="1"/>
      <c r="G33" s="1"/>
      <c r="H33" s="1"/>
      <c r="I33" s="1"/>
      <c r="J33" s="1"/>
      <c r="K33" s="1"/>
      <c r="L33" s="1"/>
      <c r="M33" s="1"/>
      <c r="N33" s="1"/>
      <c r="O33" s="1"/>
      <c r="P33" s="1"/>
      <c r="Q33" s="1"/>
      <c r="R33" s="1"/>
      <c r="S33" s="1"/>
      <c r="T33" s="1"/>
    </row>
    <row r="34" spans="1:20" s="47" customFormat="1" ht="18" customHeight="1" thickBot="1" x14ac:dyDescent="0.2">
      <c r="A34" s="1" t="s">
        <v>16</v>
      </c>
      <c r="B34" s="1"/>
      <c r="C34" s="1"/>
      <c r="D34" s="1"/>
      <c r="E34" s="1"/>
      <c r="F34" s="1"/>
      <c r="G34" s="1"/>
      <c r="H34" s="1"/>
      <c r="I34" s="1"/>
      <c r="J34" s="1"/>
      <c r="K34" s="1"/>
      <c r="L34" s="1"/>
      <c r="M34" s="1"/>
      <c r="N34" s="1"/>
      <c r="O34" s="1"/>
      <c r="P34" s="1"/>
      <c r="Q34" s="1"/>
      <c r="R34" s="1"/>
      <c r="S34" s="1"/>
      <c r="T34" s="1"/>
    </row>
    <row r="35" spans="1:20" s="47" customFormat="1" ht="18" customHeight="1" x14ac:dyDescent="0.15">
      <c r="A35" s="19" t="s">
        <v>56</v>
      </c>
      <c r="B35" s="31"/>
      <c r="C35" s="29"/>
      <c r="D35" s="29"/>
      <c r="E35" s="29" t="s">
        <v>7</v>
      </c>
      <c r="F35" s="29"/>
      <c r="G35" s="29"/>
      <c r="H35" s="29"/>
      <c r="I35" s="29"/>
      <c r="J35" s="29"/>
      <c r="K35" s="29"/>
      <c r="L35" s="29"/>
      <c r="M35" s="29"/>
      <c r="N35" s="29"/>
      <c r="O35" s="29"/>
      <c r="P35" s="29"/>
      <c r="Q35" s="29"/>
      <c r="R35" s="29"/>
      <c r="S35" s="29"/>
      <c r="T35" s="32"/>
    </row>
    <row r="36" spans="1:20" s="47" customFormat="1" ht="18" customHeight="1" x14ac:dyDescent="0.15">
      <c r="A36" s="39"/>
      <c r="B36" s="289"/>
      <c r="C36" s="290"/>
      <c r="D36" s="290"/>
      <c r="E36" s="290"/>
      <c r="F36" s="290"/>
      <c r="G36" s="290"/>
      <c r="H36" s="290"/>
      <c r="I36" s="290"/>
      <c r="J36" s="290"/>
      <c r="K36" s="290"/>
      <c r="L36" s="290"/>
      <c r="M36" s="290"/>
      <c r="N36" s="290"/>
      <c r="O36" s="290"/>
      <c r="P36" s="290"/>
      <c r="Q36" s="290"/>
      <c r="R36" s="290"/>
      <c r="S36" s="290"/>
      <c r="T36" s="292"/>
    </row>
    <row r="37" spans="1:20" s="47" customFormat="1" ht="18" customHeight="1" x14ac:dyDescent="0.15">
      <c r="A37" s="39"/>
      <c r="B37" s="289"/>
      <c r="C37" s="290"/>
      <c r="D37" s="290"/>
      <c r="E37" s="290"/>
      <c r="F37" s="290"/>
      <c r="G37" s="290"/>
      <c r="H37" s="290"/>
      <c r="I37" s="290"/>
      <c r="J37" s="290"/>
      <c r="K37" s="290"/>
      <c r="L37" s="290"/>
      <c r="M37" s="290"/>
      <c r="N37" s="290"/>
      <c r="O37" s="290"/>
      <c r="P37" s="290"/>
      <c r="Q37" s="290"/>
      <c r="R37" s="290"/>
      <c r="S37" s="290"/>
      <c r="T37" s="292"/>
    </row>
    <row r="38" spans="1:20" s="47" customFormat="1" ht="18" customHeight="1" x14ac:dyDescent="0.15">
      <c r="A38" s="39"/>
      <c r="B38" s="289"/>
      <c r="C38" s="290"/>
      <c r="D38" s="290"/>
      <c r="E38" s="290"/>
      <c r="F38" s="290"/>
      <c r="G38" s="290"/>
      <c r="H38" s="290"/>
      <c r="I38" s="290"/>
      <c r="J38" s="290"/>
      <c r="K38" s="290"/>
      <c r="L38" s="290"/>
      <c r="M38" s="290"/>
      <c r="N38" s="290"/>
      <c r="O38" s="290"/>
      <c r="P38" s="290"/>
      <c r="Q38" s="290"/>
      <c r="R38" s="290"/>
      <c r="S38" s="290"/>
      <c r="T38" s="292"/>
    </row>
    <row r="39" spans="1:20" s="47" customFormat="1" ht="18" customHeight="1" thickBot="1" x14ac:dyDescent="0.2">
      <c r="A39" s="40"/>
      <c r="B39" s="303"/>
      <c r="C39" s="304"/>
      <c r="D39" s="304"/>
      <c r="E39" s="304"/>
      <c r="F39" s="304"/>
      <c r="G39" s="304"/>
      <c r="H39" s="304"/>
      <c r="I39" s="304"/>
      <c r="J39" s="304"/>
      <c r="K39" s="304"/>
      <c r="L39" s="304"/>
      <c r="M39" s="304"/>
      <c r="N39" s="304"/>
      <c r="O39" s="304"/>
      <c r="P39" s="304"/>
      <c r="Q39" s="304"/>
      <c r="R39" s="304"/>
      <c r="S39" s="304"/>
      <c r="T39" s="305"/>
    </row>
    <row r="40" spans="1:20" s="47" customFormat="1" ht="8.25" customHeight="1" x14ac:dyDescent="0.15">
      <c r="A40" s="1"/>
      <c r="B40" s="1"/>
      <c r="C40" s="1"/>
      <c r="D40" s="1"/>
      <c r="E40" s="1"/>
      <c r="F40" s="1"/>
      <c r="G40" s="1"/>
      <c r="H40" s="1"/>
      <c r="I40" s="1"/>
      <c r="J40" s="1"/>
      <c r="K40" s="1"/>
      <c r="L40" s="1"/>
      <c r="M40" s="1"/>
      <c r="N40" s="1"/>
      <c r="O40" s="1"/>
      <c r="P40" s="1"/>
      <c r="Q40" s="1"/>
      <c r="R40" s="1"/>
      <c r="S40" s="1"/>
      <c r="T40" s="1"/>
    </row>
    <row r="41" spans="1:20" s="47" customFormat="1" ht="18" customHeight="1" thickBot="1" x14ac:dyDescent="0.2">
      <c r="A41" s="1" t="s">
        <v>17</v>
      </c>
      <c r="B41" s="1"/>
      <c r="C41" s="1"/>
      <c r="D41" s="1"/>
      <c r="E41" s="1"/>
      <c r="F41" s="1"/>
      <c r="G41" s="1"/>
      <c r="H41" s="1"/>
      <c r="I41" s="1"/>
      <c r="J41" s="1"/>
      <c r="K41" s="1"/>
      <c r="L41" s="1"/>
      <c r="M41" s="1"/>
      <c r="N41" s="1"/>
      <c r="O41" s="1"/>
      <c r="P41" s="1"/>
      <c r="Q41" s="1"/>
      <c r="R41" s="1"/>
      <c r="S41" s="1"/>
      <c r="T41" s="1"/>
    </row>
    <row r="42" spans="1:20" s="47" customFormat="1" ht="18" customHeight="1" x14ac:dyDescent="0.15">
      <c r="A42" s="19" t="s">
        <v>18</v>
      </c>
      <c r="B42" s="306"/>
      <c r="C42" s="307"/>
      <c r="D42" s="308"/>
      <c r="E42" s="5" t="s">
        <v>18</v>
      </c>
      <c r="F42" s="306"/>
      <c r="G42" s="307"/>
      <c r="H42" s="307"/>
      <c r="I42" s="307"/>
      <c r="J42" s="307"/>
      <c r="K42" s="307"/>
      <c r="L42" s="307"/>
      <c r="M42" s="307"/>
      <c r="N42" s="307"/>
      <c r="O42" s="307"/>
      <c r="P42" s="307"/>
      <c r="Q42" s="307"/>
      <c r="R42" s="307"/>
      <c r="S42" s="307"/>
      <c r="T42" s="309"/>
    </row>
    <row r="43" spans="1:20" s="47" customFormat="1" ht="18" customHeight="1" x14ac:dyDescent="0.15">
      <c r="A43" s="8" t="s">
        <v>18</v>
      </c>
      <c r="B43" s="289"/>
      <c r="C43" s="290"/>
      <c r="D43" s="291"/>
      <c r="E43" s="197" t="s">
        <v>18</v>
      </c>
      <c r="F43" s="289"/>
      <c r="G43" s="290"/>
      <c r="H43" s="290"/>
      <c r="I43" s="290"/>
      <c r="J43" s="290"/>
      <c r="K43" s="290"/>
      <c r="L43" s="290"/>
      <c r="M43" s="290"/>
      <c r="N43" s="290"/>
      <c r="O43" s="290"/>
      <c r="P43" s="290"/>
      <c r="Q43" s="290"/>
      <c r="R43" s="290"/>
      <c r="S43" s="290"/>
      <c r="T43" s="292"/>
    </row>
    <row r="44" spans="1:20" s="47" customFormat="1" ht="18" customHeight="1" x14ac:dyDescent="0.15">
      <c r="A44" s="8" t="s">
        <v>18</v>
      </c>
      <c r="B44" s="289"/>
      <c r="C44" s="290"/>
      <c r="D44" s="291"/>
      <c r="E44" s="197" t="s">
        <v>18</v>
      </c>
      <c r="F44" s="289"/>
      <c r="G44" s="290"/>
      <c r="H44" s="290"/>
      <c r="I44" s="290"/>
      <c r="J44" s="290"/>
      <c r="K44" s="290"/>
      <c r="L44" s="290"/>
      <c r="M44" s="290"/>
      <c r="N44" s="290"/>
      <c r="O44" s="290"/>
      <c r="P44" s="290"/>
      <c r="Q44" s="290"/>
      <c r="R44" s="290"/>
      <c r="S44" s="290"/>
      <c r="T44" s="292"/>
    </row>
    <row r="45" spans="1:20" s="47" customFormat="1" ht="18" customHeight="1" thickBot="1" x14ac:dyDescent="0.2">
      <c r="A45" s="16" t="s">
        <v>18</v>
      </c>
      <c r="B45" s="303"/>
      <c r="C45" s="304"/>
      <c r="D45" s="314"/>
      <c r="E45" s="7" t="s">
        <v>18</v>
      </c>
      <c r="F45" s="303"/>
      <c r="G45" s="304"/>
      <c r="H45" s="304"/>
      <c r="I45" s="304"/>
      <c r="J45" s="304"/>
      <c r="K45" s="304"/>
      <c r="L45" s="304"/>
      <c r="M45" s="304"/>
      <c r="N45" s="304"/>
      <c r="O45" s="304"/>
      <c r="P45" s="304"/>
      <c r="Q45" s="304"/>
      <c r="R45" s="304"/>
      <c r="S45" s="304"/>
      <c r="T45" s="305"/>
    </row>
    <row r="46" spans="1:20" s="47" customFormat="1" ht="18" customHeight="1" x14ac:dyDescent="0.15">
      <c r="A46" s="1" t="s">
        <v>19</v>
      </c>
      <c r="B46" s="1"/>
      <c r="C46" s="1"/>
      <c r="D46" s="1"/>
      <c r="E46" s="1"/>
      <c r="F46" s="1"/>
      <c r="G46" s="1"/>
      <c r="H46" s="1"/>
      <c r="I46" s="1"/>
      <c r="J46" s="1"/>
      <c r="K46" s="1"/>
      <c r="L46" s="1"/>
      <c r="M46" s="1"/>
      <c r="N46" s="1"/>
      <c r="O46" s="1"/>
      <c r="P46" s="1"/>
      <c r="Q46" s="1"/>
      <c r="R46" s="1"/>
      <c r="S46" s="1"/>
      <c r="T46" s="1"/>
    </row>
    <row r="47" spans="1:20" s="47" customFormat="1" ht="18" customHeight="1" thickBot="1" x14ac:dyDescent="0.2">
      <c r="A47" s="1" t="s">
        <v>101</v>
      </c>
      <c r="B47" s="1"/>
      <c r="C47" s="1"/>
      <c r="D47" s="1"/>
      <c r="E47" s="1"/>
      <c r="F47" s="1"/>
      <c r="G47" s="1"/>
      <c r="H47" s="1"/>
      <c r="I47" s="1"/>
      <c r="J47" s="1"/>
      <c r="K47" s="1"/>
      <c r="L47" s="1"/>
      <c r="M47" s="1"/>
      <c r="N47" s="1"/>
      <c r="O47" s="1"/>
      <c r="P47" s="1"/>
      <c r="Q47" s="1"/>
      <c r="R47" s="1"/>
      <c r="S47" s="1"/>
      <c r="T47" s="1"/>
    </row>
    <row r="48" spans="1:20" s="47" customFormat="1" ht="18" customHeight="1" x14ac:dyDescent="0.15">
      <c r="A48" s="19" t="s">
        <v>8</v>
      </c>
      <c r="B48" s="350" t="s">
        <v>57</v>
      </c>
      <c r="C48" s="351"/>
      <c r="D48" s="351" t="s">
        <v>58</v>
      </c>
      <c r="E48" s="351"/>
      <c r="F48" s="203"/>
      <c r="G48" s="351" t="s">
        <v>59</v>
      </c>
      <c r="H48" s="351"/>
      <c r="I48" s="351"/>
      <c r="J48" s="351"/>
      <c r="K48" s="351"/>
      <c r="L48" s="351"/>
      <c r="M48" s="351"/>
      <c r="N48" s="351"/>
      <c r="O48" s="351"/>
      <c r="P48" s="351"/>
      <c r="Q48" s="41" t="s">
        <v>60</v>
      </c>
      <c r="R48" s="351" t="s">
        <v>61</v>
      </c>
      <c r="S48" s="351"/>
      <c r="T48" s="42"/>
    </row>
    <row r="49" spans="1:20" s="47" customFormat="1" ht="18" customHeight="1" x14ac:dyDescent="0.15">
      <c r="A49" s="356" t="s">
        <v>68</v>
      </c>
      <c r="B49" s="77" t="s">
        <v>70</v>
      </c>
      <c r="C49" s="78" t="s">
        <v>80</v>
      </c>
      <c r="D49" s="78" t="s">
        <v>81</v>
      </c>
      <c r="E49" s="78" t="s">
        <v>82</v>
      </c>
      <c r="F49" s="347" t="s">
        <v>83</v>
      </c>
      <c r="G49" s="348"/>
      <c r="H49" s="348"/>
      <c r="I49" s="349"/>
      <c r="J49" s="347" t="s">
        <v>84</v>
      </c>
      <c r="K49" s="348"/>
      <c r="L49" s="348"/>
      <c r="M49" s="349"/>
      <c r="N49" s="347" t="s">
        <v>85</v>
      </c>
      <c r="O49" s="348"/>
      <c r="P49" s="348"/>
      <c r="Q49" s="349"/>
      <c r="R49" s="78" t="s">
        <v>86</v>
      </c>
      <c r="S49" s="78" t="s">
        <v>87</v>
      </c>
      <c r="T49" s="79" t="s">
        <v>88</v>
      </c>
    </row>
    <row r="50" spans="1:20" s="47" customFormat="1" ht="18" customHeight="1" x14ac:dyDescent="0.15">
      <c r="A50" s="357"/>
      <c r="B50" s="80" t="s">
        <v>71</v>
      </c>
      <c r="C50" s="84"/>
      <c r="D50" s="84"/>
      <c r="E50" s="84"/>
      <c r="F50" s="344"/>
      <c r="G50" s="345"/>
      <c r="H50" s="345"/>
      <c r="I50" s="346"/>
      <c r="J50" s="344"/>
      <c r="K50" s="345"/>
      <c r="L50" s="345"/>
      <c r="M50" s="346"/>
      <c r="N50" s="344"/>
      <c r="O50" s="345"/>
      <c r="P50" s="345"/>
      <c r="Q50" s="346"/>
      <c r="R50" s="84"/>
      <c r="S50" s="84"/>
      <c r="T50" s="85" t="s">
        <v>89</v>
      </c>
    </row>
    <row r="51" spans="1:20" s="47" customFormat="1" ht="18" customHeight="1" x14ac:dyDescent="0.15">
      <c r="A51" s="358"/>
      <c r="B51" s="80" t="s">
        <v>72</v>
      </c>
      <c r="C51" s="84"/>
      <c r="D51" s="84"/>
      <c r="E51" s="84"/>
      <c r="F51" s="344"/>
      <c r="G51" s="345"/>
      <c r="H51" s="345"/>
      <c r="I51" s="346"/>
      <c r="J51" s="344"/>
      <c r="K51" s="345"/>
      <c r="L51" s="345"/>
      <c r="M51" s="346"/>
      <c r="N51" s="344"/>
      <c r="O51" s="345"/>
      <c r="P51" s="345"/>
      <c r="Q51" s="346"/>
      <c r="R51" s="84"/>
      <c r="S51" s="84"/>
      <c r="T51" s="85" t="s">
        <v>89</v>
      </c>
    </row>
    <row r="52" spans="1:20" s="47" customFormat="1" ht="18" customHeight="1" x14ac:dyDescent="0.15">
      <c r="A52" s="199" t="s">
        <v>14</v>
      </c>
      <c r="B52" s="289"/>
      <c r="C52" s="290"/>
      <c r="D52" s="290"/>
      <c r="E52" s="290"/>
      <c r="F52" s="290"/>
      <c r="G52" s="290"/>
      <c r="H52" s="290"/>
      <c r="I52" s="290"/>
      <c r="J52" s="290"/>
      <c r="K52" s="290"/>
      <c r="L52" s="290"/>
      <c r="M52" s="290"/>
      <c r="N52" s="290"/>
      <c r="O52" s="290"/>
      <c r="P52" s="290"/>
      <c r="Q52" s="290"/>
      <c r="R52" s="290"/>
      <c r="S52" s="290"/>
      <c r="T52" s="292"/>
    </row>
    <row r="53" spans="1:20" s="47" customFormat="1" ht="18" customHeight="1" thickBot="1" x14ac:dyDescent="0.2">
      <c r="A53" s="16" t="s">
        <v>12</v>
      </c>
      <c r="B53" s="303" t="s">
        <v>64</v>
      </c>
      <c r="C53" s="304"/>
      <c r="D53" s="304"/>
      <c r="E53" s="304"/>
      <c r="F53" s="304"/>
      <c r="G53" s="304"/>
      <c r="H53" s="304"/>
      <c r="I53" s="304"/>
      <c r="J53" s="304"/>
      <c r="K53" s="304"/>
      <c r="L53" s="304"/>
      <c r="M53" s="304"/>
      <c r="N53" s="304"/>
      <c r="O53" s="304"/>
      <c r="P53" s="304"/>
      <c r="Q53" s="304"/>
      <c r="R53" s="304"/>
      <c r="S53" s="304"/>
      <c r="T53" s="305"/>
    </row>
    <row r="54" spans="1:20" s="47" customFormat="1" ht="14.25" customHeight="1" x14ac:dyDescent="0.15">
      <c r="A54" s="1" t="s">
        <v>98</v>
      </c>
      <c r="B54" s="1"/>
      <c r="C54" s="1"/>
      <c r="D54" s="1"/>
      <c r="E54" s="1"/>
      <c r="F54" s="1"/>
      <c r="G54" s="1"/>
      <c r="H54" s="1"/>
      <c r="I54" s="1"/>
      <c r="J54" s="1"/>
      <c r="K54" s="1"/>
      <c r="L54" s="1"/>
      <c r="M54" s="1"/>
      <c r="N54" s="1"/>
      <c r="O54" s="1"/>
      <c r="P54" s="1"/>
      <c r="Q54" s="1"/>
      <c r="R54" s="1"/>
      <c r="S54" s="1"/>
      <c r="T54" s="1"/>
    </row>
    <row r="55" spans="1:20" s="47" customFormat="1" ht="14.25" customHeight="1" x14ac:dyDescent="0.15">
      <c r="A55" s="1" t="s">
        <v>99</v>
      </c>
      <c r="B55" s="1"/>
      <c r="C55" s="1"/>
      <c r="D55" s="1"/>
      <c r="E55" s="1"/>
      <c r="F55" s="1"/>
      <c r="G55" s="1"/>
      <c r="H55" s="1"/>
      <c r="I55" s="1"/>
      <c r="J55" s="1"/>
      <c r="K55" s="1"/>
      <c r="L55" s="1"/>
      <c r="M55" s="1"/>
      <c r="N55" s="1"/>
      <c r="O55" s="1"/>
      <c r="P55" s="1"/>
      <c r="Q55" s="1"/>
      <c r="R55" s="1"/>
      <c r="S55" s="1"/>
      <c r="T55" s="1"/>
    </row>
    <row r="56" spans="1:20" s="47" customFormat="1" ht="14.25" customHeight="1" x14ac:dyDescent="0.15">
      <c r="A56" s="1" t="s">
        <v>69</v>
      </c>
      <c r="B56" s="1"/>
      <c r="C56" s="1"/>
      <c r="D56" s="1"/>
      <c r="E56" s="1"/>
      <c r="F56" s="1"/>
      <c r="G56" s="1"/>
      <c r="H56" s="1"/>
      <c r="I56" s="1"/>
      <c r="J56" s="1"/>
      <c r="K56" s="1"/>
      <c r="L56" s="1"/>
      <c r="M56" s="1"/>
      <c r="N56" s="1"/>
      <c r="O56" s="1"/>
      <c r="P56" s="1"/>
      <c r="Q56" s="1"/>
      <c r="R56" s="1"/>
      <c r="S56" s="1"/>
      <c r="T56" s="1"/>
    </row>
    <row r="57" spans="1:20" s="47" customFormat="1" ht="14.25" customHeight="1" x14ac:dyDescent="0.15">
      <c r="A57" s="1" t="s">
        <v>93</v>
      </c>
      <c r="B57" s="1"/>
      <c r="C57" s="1"/>
      <c r="D57" s="1"/>
      <c r="E57" s="1"/>
      <c r="F57" s="1"/>
      <c r="G57" s="1"/>
      <c r="H57" s="1"/>
      <c r="I57" s="1"/>
      <c r="J57" s="1"/>
      <c r="K57" s="1"/>
      <c r="L57" s="1"/>
      <c r="M57" s="1"/>
      <c r="N57" s="1"/>
      <c r="O57" s="1"/>
      <c r="P57" s="1"/>
      <c r="Q57" s="1"/>
      <c r="R57" s="1"/>
      <c r="S57" s="1"/>
      <c r="T57" s="1"/>
    </row>
    <row r="58" spans="1:20" s="47" customFormat="1" ht="11.25" customHeight="1" x14ac:dyDescent="0.15">
      <c r="A58" s="1"/>
      <c r="B58" s="1"/>
      <c r="C58" s="1"/>
      <c r="D58" s="1"/>
      <c r="E58" s="1"/>
      <c r="F58" s="1"/>
      <c r="G58" s="1"/>
      <c r="H58" s="1"/>
      <c r="I58" s="1"/>
      <c r="J58" s="1"/>
      <c r="K58" s="1"/>
      <c r="L58" s="1"/>
      <c r="M58" s="1"/>
      <c r="N58" s="1"/>
      <c r="O58" s="1"/>
      <c r="P58" s="1"/>
      <c r="Q58" s="1"/>
      <c r="R58" s="1"/>
      <c r="S58" s="1"/>
      <c r="T58" s="1"/>
    </row>
    <row r="59" spans="1:20" s="47" customFormat="1" ht="18" customHeight="1" x14ac:dyDescent="0.15">
      <c r="A59" s="1" t="s">
        <v>45</v>
      </c>
      <c r="B59" s="1"/>
      <c r="C59" s="1"/>
      <c r="D59" s="1"/>
      <c r="E59" s="1"/>
      <c r="F59" s="1"/>
      <c r="G59" s="1"/>
      <c r="H59" s="1"/>
      <c r="I59" s="1"/>
      <c r="J59" s="1"/>
      <c r="K59" s="1"/>
      <c r="L59" s="1"/>
      <c r="M59" s="1"/>
      <c r="N59" s="1"/>
      <c r="O59" s="1"/>
      <c r="P59" s="1"/>
      <c r="Q59" s="1"/>
      <c r="R59" s="1"/>
      <c r="S59" s="1"/>
      <c r="T59" s="1"/>
    </row>
    <row r="60" spans="1:20" s="47" customFormat="1" ht="42" customHeight="1" x14ac:dyDescent="0.15">
      <c r="A60" s="352" t="s">
        <v>102</v>
      </c>
      <c r="B60" s="352"/>
      <c r="C60" s="352"/>
      <c r="D60" s="352"/>
      <c r="E60" s="352"/>
      <c r="F60" s="352"/>
      <c r="G60" s="352"/>
      <c r="H60" s="352"/>
      <c r="I60" s="352"/>
      <c r="J60" s="352"/>
      <c r="K60" s="352"/>
      <c r="L60" s="352"/>
      <c r="M60" s="352"/>
      <c r="N60" s="352"/>
      <c r="O60" s="352"/>
      <c r="P60" s="352"/>
      <c r="Q60" s="352"/>
      <c r="R60" s="352"/>
      <c r="S60" s="352"/>
      <c r="T60" s="352"/>
    </row>
    <row r="61" spans="1:20" s="47" customFormat="1" ht="34.5" customHeight="1" x14ac:dyDescent="0.15">
      <c r="A61" s="352"/>
      <c r="B61" s="352"/>
      <c r="C61" s="352"/>
      <c r="D61" s="352"/>
      <c r="E61" s="352"/>
      <c r="F61" s="352"/>
      <c r="G61" s="352"/>
      <c r="H61" s="352"/>
      <c r="I61" s="352"/>
      <c r="J61" s="352"/>
      <c r="K61" s="352"/>
      <c r="L61" s="352"/>
      <c r="M61" s="352"/>
      <c r="N61" s="352"/>
      <c r="O61" s="352"/>
      <c r="P61" s="352"/>
      <c r="Q61" s="352"/>
      <c r="R61" s="352"/>
      <c r="S61" s="352"/>
      <c r="T61" s="352"/>
    </row>
    <row r="62" spans="1:20" s="47" customFormat="1" ht="14.25" thickBot="1" x14ac:dyDescent="0.2">
      <c r="A62" s="1" t="s">
        <v>65</v>
      </c>
      <c r="B62" s="1"/>
      <c r="C62" s="1"/>
      <c r="D62" s="1"/>
      <c r="E62" s="1"/>
      <c r="F62" s="1"/>
      <c r="G62" s="1"/>
      <c r="H62" s="1"/>
      <c r="I62" s="1"/>
      <c r="J62" s="1"/>
      <c r="K62" s="1"/>
      <c r="L62" s="1"/>
      <c r="M62" s="1"/>
      <c r="N62" s="1"/>
      <c r="O62" s="1"/>
      <c r="P62" s="1"/>
      <c r="Q62" s="1"/>
      <c r="R62" s="1"/>
      <c r="S62" s="1"/>
      <c r="T62" s="1"/>
    </row>
    <row r="63" spans="1:20" s="47" customFormat="1" ht="12" x14ac:dyDescent="0.15">
      <c r="A63" s="43"/>
      <c r="B63" s="44"/>
      <c r="C63" s="44"/>
      <c r="D63" s="44"/>
      <c r="E63" s="44"/>
      <c r="F63" s="44"/>
      <c r="G63" s="44"/>
      <c r="H63" s="44"/>
      <c r="I63" s="44"/>
      <c r="J63" s="44"/>
      <c r="K63" s="44"/>
      <c r="L63" s="44"/>
      <c r="M63" s="44"/>
      <c r="N63" s="44"/>
      <c r="O63" s="44"/>
      <c r="P63" s="44"/>
      <c r="Q63" s="44"/>
      <c r="R63" s="44"/>
      <c r="S63" s="44"/>
      <c r="T63" s="45"/>
    </row>
    <row r="64" spans="1:20" s="47" customFormat="1" ht="12" x14ac:dyDescent="0.15">
      <c r="A64" s="46"/>
      <c r="T64" s="48"/>
    </row>
    <row r="65" spans="1:30" s="47" customFormat="1" ht="12.75" thickBot="1" x14ac:dyDescent="0.2">
      <c r="A65" s="49"/>
      <c r="B65" s="50"/>
      <c r="C65" s="50"/>
      <c r="D65" s="50"/>
      <c r="E65" s="50"/>
      <c r="F65" s="50"/>
      <c r="G65" s="50"/>
      <c r="H65" s="50"/>
      <c r="I65" s="50"/>
      <c r="J65" s="50"/>
      <c r="K65" s="50"/>
      <c r="L65" s="50"/>
      <c r="M65" s="50"/>
      <c r="N65" s="50"/>
      <c r="O65" s="50"/>
      <c r="P65" s="50"/>
      <c r="Q65" s="50"/>
      <c r="R65" s="50"/>
      <c r="S65" s="50"/>
      <c r="T65" s="51"/>
    </row>
    <row r="66" spans="1:30" x14ac:dyDescent="0.15">
      <c r="A66" s="52"/>
      <c r="B66" s="52"/>
      <c r="C66" s="52"/>
      <c r="D66" s="52"/>
      <c r="E66" s="52"/>
      <c r="F66" s="52"/>
      <c r="G66" s="52"/>
      <c r="H66" s="52"/>
      <c r="I66" s="52"/>
      <c r="J66" s="52"/>
      <c r="K66" s="52"/>
      <c r="L66" s="52"/>
      <c r="M66" s="52"/>
      <c r="N66" s="52"/>
      <c r="O66" s="52"/>
      <c r="P66" s="52"/>
      <c r="Q66" s="52"/>
      <c r="R66" s="52"/>
      <c r="S66" s="52"/>
      <c r="T66" s="52"/>
    </row>
    <row r="67" spans="1:30" ht="20.100000000000001" customHeight="1" x14ac:dyDescent="0.15">
      <c r="A67" s="53" t="s">
        <v>90</v>
      </c>
      <c r="B67" s="52"/>
      <c r="C67" s="52"/>
      <c r="D67" s="52"/>
      <c r="E67" s="52"/>
      <c r="Q67" s="52"/>
      <c r="R67" s="52"/>
      <c r="S67" s="52"/>
      <c r="T67" s="52"/>
      <c r="U67" s="52"/>
      <c r="V67" s="52"/>
      <c r="W67" s="52"/>
      <c r="X67" s="52"/>
      <c r="Y67" s="52"/>
      <c r="Z67" s="52"/>
      <c r="AA67" s="52"/>
      <c r="AB67" s="52"/>
      <c r="AC67" s="52"/>
      <c r="AD67" s="52"/>
    </row>
    <row r="68" spans="1:30" x14ac:dyDescent="0.15">
      <c r="A68" s="54"/>
      <c r="J68" s="1" t="s">
        <v>40</v>
      </c>
    </row>
    <row r="69" spans="1:30" x14ac:dyDescent="0.15">
      <c r="J69" s="322" t="s">
        <v>36</v>
      </c>
      <c r="K69" s="323"/>
      <c r="L69" s="323"/>
      <c r="M69" s="324"/>
      <c r="N69" s="322" t="s">
        <v>37</v>
      </c>
      <c r="O69" s="323"/>
      <c r="P69" s="323"/>
      <c r="Q69" s="324"/>
      <c r="R69" s="197" t="s">
        <v>38</v>
      </c>
      <c r="S69" s="197" t="s">
        <v>39</v>
      </c>
    </row>
    <row r="70" spans="1:30" ht="23.25" customHeight="1" x14ac:dyDescent="0.15">
      <c r="J70" s="359"/>
      <c r="K70" s="360"/>
      <c r="L70" s="360"/>
      <c r="M70" s="361"/>
      <c r="N70" s="359"/>
      <c r="O70" s="360"/>
      <c r="P70" s="360"/>
      <c r="Q70" s="361"/>
      <c r="R70" s="198"/>
      <c r="S70" s="198"/>
    </row>
    <row r="71" spans="1:30" ht="30" customHeight="1" x14ac:dyDescent="0.15"/>
    <row r="73" spans="1:30" x14ac:dyDescent="0.15">
      <c r="A73" s="1" t="s">
        <v>104</v>
      </c>
      <c r="Q73" s="17"/>
    </row>
    <row r="74" spans="1:30" x14ac:dyDescent="0.15">
      <c r="A74" s="197" t="s">
        <v>20</v>
      </c>
      <c r="B74" s="197" t="s">
        <v>22</v>
      </c>
      <c r="C74" s="194" t="s">
        <v>25</v>
      </c>
      <c r="D74" s="322" t="s">
        <v>21</v>
      </c>
      <c r="E74" s="323"/>
      <c r="F74" s="323"/>
      <c r="G74" s="323"/>
      <c r="H74" s="323"/>
      <c r="I74" s="323"/>
      <c r="J74" s="323"/>
      <c r="K74" s="323"/>
      <c r="L74" s="323"/>
      <c r="M74" s="323"/>
      <c r="N74" s="323"/>
      <c r="O74" s="323"/>
      <c r="P74" s="323"/>
      <c r="Q74" s="323"/>
      <c r="R74" s="338" t="s">
        <v>32</v>
      </c>
      <c r="S74" s="338"/>
    </row>
    <row r="75" spans="1:30" ht="27.75" customHeight="1" x14ac:dyDescent="0.15">
      <c r="A75" s="81" t="s">
        <v>91</v>
      </c>
      <c r="B75" s="55" t="s">
        <v>23</v>
      </c>
      <c r="C75" s="202" t="s">
        <v>62</v>
      </c>
      <c r="D75" s="359"/>
      <c r="E75" s="360"/>
      <c r="F75" s="360"/>
      <c r="G75" s="360"/>
      <c r="H75" s="360"/>
      <c r="I75" s="360"/>
      <c r="J75" s="360"/>
      <c r="K75" s="360"/>
      <c r="L75" s="360"/>
      <c r="M75" s="360"/>
      <c r="N75" s="360"/>
      <c r="O75" s="360"/>
      <c r="P75" s="360"/>
      <c r="Q75" s="360"/>
      <c r="R75" s="339"/>
      <c r="S75" s="339"/>
    </row>
    <row r="76" spans="1:30" ht="27.75" customHeight="1" x14ac:dyDescent="0.15">
      <c r="A76" s="55" t="s">
        <v>94</v>
      </c>
      <c r="B76" s="55" t="s">
        <v>23</v>
      </c>
      <c r="C76" s="202" t="s">
        <v>62</v>
      </c>
      <c r="D76" s="201"/>
      <c r="E76" s="202"/>
      <c r="F76" s="202"/>
      <c r="G76" s="202"/>
      <c r="H76" s="202"/>
      <c r="I76" s="202"/>
      <c r="J76" s="202"/>
      <c r="K76" s="202"/>
      <c r="L76" s="202"/>
      <c r="M76" s="202"/>
      <c r="N76" s="202"/>
      <c r="O76" s="202"/>
      <c r="P76" s="202"/>
      <c r="Q76" s="202"/>
      <c r="R76" s="339"/>
      <c r="S76" s="339"/>
    </row>
    <row r="77" spans="1:30" ht="39.950000000000003" customHeight="1" x14ac:dyDescent="0.15"/>
    <row r="78" spans="1:30" ht="18.75" customHeight="1" x14ac:dyDescent="0.15">
      <c r="A78" s="17" t="s">
        <v>26</v>
      </c>
    </row>
    <row r="79" spans="1:30" ht="16.5" customHeight="1" x14ac:dyDescent="0.15">
      <c r="A79" s="197" t="s">
        <v>27</v>
      </c>
      <c r="B79" s="338" t="s">
        <v>28</v>
      </c>
      <c r="C79" s="338"/>
      <c r="D79" s="338"/>
      <c r="E79" s="338"/>
      <c r="F79" s="338"/>
      <c r="G79" s="338"/>
      <c r="H79" s="338"/>
      <c r="I79" s="338"/>
      <c r="J79" s="338"/>
      <c r="K79" s="338"/>
      <c r="L79" s="338"/>
      <c r="M79" s="338"/>
      <c r="N79" s="338"/>
      <c r="O79" s="338"/>
      <c r="P79" s="338"/>
      <c r="Q79" s="338"/>
      <c r="R79" s="338" t="s">
        <v>34</v>
      </c>
      <c r="S79" s="338"/>
    </row>
    <row r="80" spans="1:30" ht="16.5" customHeight="1" x14ac:dyDescent="0.15">
      <c r="A80" s="57"/>
      <c r="B80" s="362" t="s">
        <v>103</v>
      </c>
      <c r="C80" s="362"/>
      <c r="D80" s="362"/>
      <c r="E80" s="362"/>
      <c r="F80" s="362"/>
      <c r="G80" s="362"/>
      <c r="H80" s="362"/>
      <c r="I80" s="362"/>
      <c r="J80" s="362"/>
      <c r="K80" s="362"/>
      <c r="L80" s="362"/>
      <c r="M80" s="362"/>
      <c r="N80" s="362"/>
      <c r="O80" s="362"/>
      <c r="P80" s="362"/>
      <c r="Q80" s="362"/>
      <c r="R80" s="340"/>
      <c r="S80" s="340"/>
    </row>
    <row r="81" spans="1:30" ht="16.5" customHeight="1" x14ac:dyDescent="0.15">
      <c r="A81" s="58"/>
      <c r="B81" s="362"/>
      <c r="C81" s="362"/>
      <c r="D81" s="362"/>
      <c r="E81" s="362"/>
      <c r="F81" s="362"/>
      <c r="G81" s="362"/>
      <c r="H81" s="362"/>
      <c r="I81" s="362"/>
      <c r="J81" s="362"/>
      <c r="K81" s="362"/>
      <c r="L81" s="362"/>
      <c r="M81" s="362"/>
      <c r="N81" s="362"/>
      <c r="O81" s="362"/>
      <c r="P81" s="362"/>
      <c r="Q81" s="362"/>
      <c r="R81" s="340"/>
      <c r="S81" s="340"/>
    </row>
    <row r="82" spans="1:30" ht="16.5" customHeight="1" x14ac:dyDescent="0.15">
      <c r="A82" s="59"/>
      <c r="B82" s="362"/>
      <c r="C82" s="362"/>
      <c r="D82" s="362"/>
      <c r="E82" s="362"/>
      <c r="F82" s="362"/>
      <c r="G82" s="362"/>
      <c r="H82" s="362"/>
      <c r="I82" s="362"/>
      <c r="J82" s="362"/>
      <c r="K82" s="362"/>
      <c r="L82" s="362"/>
      <c r="M82" s="362"/>
      <c r="N82" s="362"/>
      <c r="O82" s="362"/>
      <c r="P82" s="362"/>
      <c r="Q82" s="362"/>
      <c r="R82" s="340"/>
      <c r="S82" s="340"/>
    </row>
    <row r="83" spans="1:30" s="47" customFormat="1" ht="16.5" customHeight="1" x14ac:dyDescent="0.15">
      <c r="A83" s="60" t="s">
        <v>42</v>
      </c>
      <c r="B83" s="341" t="s">
        <v>28</v>
      </c>
      <c r="C83" s="341"/>
      <c r="D83" s="341"/>
      <c r="E83" s="341"/>
      <c r="F83" s="341"/>
      <c r="G83" s="341"/>
      <c r="H83" s="341"/>
      <c r="I83" s="341"/>
      <c r="J83" s="341"/>
      <c r="K83" s="341"/>
      <c r="L83" s="341"/>
      <c r="M83" s="341"/>
      <c r="N83" s="341"/>
      <c r="O83" s="341"/>
      <c r="P83" s="341"/>
      <c r="Q83" s="341"/>
      <c r="R83" s="341"/>
      <c r="S83" s="341"/>
    </row>
    <row r="84" spans="1:30" s="47" customFormat="1" ht="23.25" customHeight="1" x14ac:dyDescent="0.15">
      <c r="A84" s="353" t="s">
        <v>43</v>
      </c>
      <c r="B84" s="363" t="s">
        <v>79</v>
      </c>
      <c r="C84" s="363"/>
      <c r="D84" s="363"/>
      <c r="E84" s="363"/>
      <c r="F84" s="363"/>
      <c r="G84" s="363"/>
      <c r="H84" s="363"/>
      <c r="I84" s="363"/>
      <c r="J84" s="363"/>
      <c r="K84" s="363"/>
      <c r="L84" s="363"/>
      <c r="M84" s="363"/>
      <c r="N84" s="363"/>
      <c r="O84" s="363"/>
      <c r="P84" s="363"/>
      <c r="Q84" s="363"/>
      <c r="R84" s="363"/>
      <c r="S84" s="363"/>
    </row>
    <row r="85" spans="1:30" s="47" customFormat="1" ht="23.25" customHeight="1" x14ac:dyDescent="0.15">
      <c r="A85" s="354"/>
      <c r="B85" s="363"/>
      <c r="C85" s="363"/>
      <c r="D85" s="363"/>
      <c r="E85" s="363"/>
      <c r="F85" s="363"/>
      <c r="G85" s="363"/>
      <c r="H85" s="363"/>
      <c r="I85" s="363"/>
      <c r="J85" s="363"/>
      <c r="K85" s="363"/>
      <c r="L85" s="363"/>
      <c r="M85" s="363"/>
      <c r="N85" s="363"/>
      <c r="O85" s="363"/>
      <c r="P85" s="363"/>
      <c r="Q85" s="363"/>
      <c r="R85" s="363"/>
      <c r="S85" s="363"/>
    </row>
    <row r="86" spans="1:30" s="47" customFormat="1" ht="23.25" customHeight="1" x14ac:dyDescent="0.15">
      <c r="A86" s="355"/>
      <c r="B86" s="363"/>
      <c r="C86" s="363"/>
      <c r="D86" s="363"/>
      <c r="E86" s="363"/>
      <c r="F86" s="363"/>
      <c r="G86" s="363"/>
      <c r="H86" s="363"/>
      <c r="I86" s="363"/>
      <c r="J86" s="363"/>
      <c r="K86" s="363"/>
      <c r="L86" s="363"/>
      <c r="M86" s="363"/>
      <c r="N86" s="363"/>
      <c r="O86" s="363"/>
      <c r="P86" s="363"/>
      <c r="Q86" s="363"/>
      <c r="R86" s="363"/>
      <c r="S86" s="363"/>
    </row>
    <row r="87" spans="1:30" ht="30.75" customHeight="1" x14ac:dyDescent="0.15">
      <c r="U87" s="52"/>
      <c r="V87" s="52"/>
      <c r="W87" s="52"/>
      <c r="X87" s="52"/>
      <c r="Y87" s="52"/>
      <c r="Z87" s="52"/>
      <c r="AA87" s="52"/>
      <c r="AB87" s="52"/>
      <c r="AC87" s="52"/>
      <c r="AD87" s="52"/>
    </row>
    <row r="88" spans="1:30" ht="30.75" customHeight="1" x14ac:dyDescent="0.15">
      <c r="U88" s="52"/>
      <c r="V88" s="52"/>
      <c r="W88" s="52"/>
      <c r="X88" s="52"/>
      <c r="Y88" s="52"/>
      <c r="Z88" s="52"/>
      <c r="AA88" s="52"/>
      <c r="AB88" s="52"/>
      <c r="AC88" s="52"/>
      <c r="AD88" s="52"/>
    </row>
    <row r="89" spans="1:30" ht="17.25" x14ac:dyDescent="0.15">
      <c r="A89" s="53" t="s">
        <v>29</v>
      </c>
      <c r="E89" s="61"/>
      <c r="U89" s="52"/>
      <c r="V89" s="52"/>
      <c r="W89" s="52"/>
      <c r="X89" s="52"/>
      <c r="Y89" s="52"/>
      <c r="Z89" s="52"/>
      <c r="AA89" s="52"/>
      <c r="AB89" s="52"/>
      <c r="AC89" s="52"/>
      <c r="AD89" s="52"/>
    </row>
    <row r="90" spans="1:30" x14ac:dyDescent="0.15">
      <c r="B90" s="17"/>
      <c r="R90" s="62" t="s">
        <v>15</v>
      </c>
      <c r="S90" s="63"/>
    </row>
    <row r="91" spans="1:30" ht="23.25" customHeight="1" x14ac:dyDescent="0.15">
      <c r="B91" s="17"/>
      <c r="R91" s="64"/>
      <c r="S91" s="65"/>
    </row>
    <row r="92" spans="1:30" x14ac:dyDescent="0.15">
      <c r="B92" s="17"/>
    </row>
    <row r="95" spans="1:30" ht="16.5" customHeight="1" x14ac:dyDescent="0.15">
      <c r="A95" s="197" t="s">
        <v>20</v>
      </c>
      <c r="B95" s="193" t="s">
        <v>22</v>
      </c>
      <c r="C95" s="197" t="s">
        <v>25</v>
      </c>
      <c r="D95" s="322" t="s">
        <v>21</v>
      </c>
      <c r="E95" s="323"/>
      <c r="F95" s="323"/>
      <c r="G95" s="323"/>
      <c r="H95" s="323"/>
      <c r="I95" s="323"/>
      <c r="J95" s="323"/>
      <c r="K95" s="323"/>
      <c r="L95" s="323"/>
      <c r="M95" s="323"/>
      <c r="N95" s="323"/>
      <c r="O95" s="323"/>
      <c r="P95" s="323"/>
      <c r="Q95" s="324"/>
      <c r="R95" s="338" t="s">
        <v>32</v>
      </c>
      <c r="S95" s="338"/>
    </row>
    <row r="96" spans="1:30" ht="39.950000000000003" customHeight="1" x14ac:dyDescent="0.15">
      <c r="A96" s="56" t="s">
        <v>30</v>
      </c>
      <c r="B96" s="74" t="s">
        <v>92</v>
      </c>
      <c r="C96" s="198" t="s">
        <v>63</v>
      </c>
      <c r="D96" s="359"/>
      <c r="E96" s="360"/>
      <c r="F96" s="360"/>
      <c r="G96" s="360"/>
      <c r="H96" s="360"/>
      <c r="I96" s="360"/>
      <c r="J96" s="360"/>
      <c r="K96" s="360"/>
      <c r="L96" s="360"/>
      <c r="M96" s="360"/>
      <c r="N96" s="360"/>
      <c r="O96" s="360"/>
      <c r="P96" s="360"/>
      <c r="Q96" s="361"/>
      <c r="R96" s="339"/>
      <c r="S96" s="339"/>
    </row>
    <row r="97" spans="1:19" ht="39.950000000000003" customHeight="1" x14ac:dyDescent="0.15">
      <c r="A97" s="56" t="s">
        <v>31</v>
      </c>
      <c r="B97" s="74" t="s">
        <v>92</v>
      </c>
      <c r="C97" s="198" t="s">
        <v>24</v>
      </c>
      <c r="D97" s="359"/>
      <c r="E97" s="360"/>
      <c r="F97" s="360"/>
      <c r="G97" s="360"/>
      <c r="H97" s="360"/>
      <c r="I97" s="360"/>
      <c r="J97" s="360"/>
      <c r="K97" s="360"/>
      <c r="L97" s="360"/>
      <c r="M97" s="360"/>
      <c r="N97" s="360"/>
      <c r="O97" s="360"/>
      <c r="P97" s="360"/>
      <c r="Q97" s="361"/>
      <c r="R97" s="339"/>
      <c r="S97" s="339"/>
    </row>
    <row r="98" spans="1:19" x14ac:dyDescent="0.15">
      <c r="A98" s="17"/>
      <c r="B98" s="17"/>
      <c r="C98" s="17"/>
    </row>
    <row r="99" spans="1:19" x14ac:dyDescent="0.15">
      <c r="A99" s="17"/>
      <c r="B99" s="17"/>
      <c r="C99" s="17"/>
    </row>
    <row r="100" spans="1:19" x14ac:dyDescent="0.15">
      <c r="A100" s="197" t="s">
        <v>33</v>
      </c>
      <c r="B100" s="322" t="s">
        <v>28</v>
      </c>
      <c r="C100" s="323"/>
      <c r="D100" s="323"/>
      <c r="E100" s="323"/>
      <c r="F100" s="323"/>
      <c r="G100" s="323"/>
      <c r="H100" s="323"/>
      <c r="I100" s="323"/>
      <c r="J100" s="323"/>
      <c r="K100" s="323"/>
      <c r="L100" s="323"/>
      <c r="M100" s="323"/>
      <c r="N100" s="323"/>
      <c r="O100" s="323"/>
      <c r="P100" s="323"/>
      <c r="Q100" s="324"/>
      <c r="R100" s="338" t="s">
        <v>34</v>
      </c>
      <c r="S100" s="338"/>
    </row>
    <row r="101" spans="1:19" x14ac:dyDescent="0.15">
      <c r="A101" s="66"/>
      <c r="B101" s="67"/>
      <c r="C101" s="68"/>
      <c r="D101" s="68"/>
      <c r="E101" s="68"/>
      <c r="F101" s="68"/>
      <c r="G101" s="68"/>
      <c r="H101" s="68"/>
      <c r="I101" s="68"/>
      <c r="J101" s="68"/>
      <c r="K101" s="68"/>
      <c r="L101" s="68"/>
      <c r="M101" s="68"/>
      <c r="N101" s="68"/>
      <c r="O101" s="68"/>
      <c r="P101" s="68"/>
      <c r="Q101" s="68"/>
      <c r="R101" s="340"/>
      <c r="S101" s="340"/>
    </row>
    <row r="102" spans="1:19" x14ac:dyDescent="0.15">
      <c r="A102" s="195"/>
      <c r="B102" s="69"/>
      <c r="C102" s="70"/>
      <c r="D102" s="70"/>
      <c r="E102" s="70"/>
      <c r="F102" s="70"/>
      <c r="G102" s="70"/>
      <c r="H102" s="70"/>
      <c r="I102" s="70"/>
      <c r="J102" s="70"/>
      <c r="K102" s="70"/>
      <c r="L102" s="70"/>
      <c r="M102" s="70"/>
      <c r="N102" s="70"/>
      <c r="O102" s="70"/>
      <c r="P102" s="70"/>
      <c r="Q102" s="70"/>
      <c r="R102" s="340"/>
      <c r="S102" s="340"/>
    </row>
    <row r="103" spans="1:19" x14ac:dyDescent="0.15">
      <c r="A103" s="196"/>
      <c r="B103" s="71"/>
      <c r="C103" s="72"/>
      <c r="D103" s="72"/>
      <c r="E103" s="72"/>
      <c r="F103" s="72"/>
      <c r="G103" s="72"/>
      <c r="H103" s="72"/>
      <c r="I103" s="72"/>
      <c r="J103" s="72"/>
      <c r="K103" s="72"/>
      <c r="L103" s="72"/>
      <c r="M103" s="72"/>
      <c r="N103" s="72"/>
      <c r="O103" s="72"/>
      <c r="P103" s="72"/>
      <c r="Q103" s="72"/>
      <c r="R103" s="340"/>
      <c r="S103" s="340"/>
    </row>
    <row r="104" spans="1:19" x14ac:dyDescent="0.15">
      <c r="C104" s="70"/>
      <c r="D104" s="70"/>
      <c r="E104" s="70"/>
      <c r="F104" s="70"/>
      <c r="G104" s="70"/>
      <c r="H104" s="70"/>
      <c r="I104" s="70"/>
      <c r="J104" s="70"/>
      <c r="K104" s="70"/>
      <c r="L104" s="70"/>
      <c r="M104" s="70"/>
      <c r="N104" s="70"/>
      <c r="O104" s="70"/>
      <c r="P104" s="70"/>
      <c r="Q104" s="70"/>
      <c r="R104" s="70"/>
      <c r="S104" s="70"/>
    </row>
    <row r="105" spans="1:19" x14ac:dyDescent="0.15">
      <c r="C105" s="70"/>
      <c r="D105" s="70"/>
      <c r="E105" s="70"/>
      <c r="F105" s="70"/>
      <c r="G105" s="70"/>
      <c r="H105" s="70"/>
      <c r="I105" s="70"/>
      <c r="J105" s="70"/>
      <c r="K105" s="70"/>
      <c r="L105" s="70"/>
      <c r="M105" s="70"/>
      <c r="N105" s="70"/>
      <c r="O105" s="70"/>
      <c r="P105" s="70"/>
      <c r="Q105" s="70"/>
      <c r="R105" s="70"/>
      <c r="S105" s="70"/>
    </row>
    <row r="106" spans="1:19" ht="22.5" customHeight="1" x14ac:dyDescent="0.15">
      <c r="C106" s="17"/>
    </row>
    <row r="107" spans="1:19" ht="14.25" customHeight="1" x14ac:dyDescent="0.15">
      <c r="A107" s="53" t="s">
        <v>90</v>
      </c>
      <c r="C107" s="17"/>
      <c r="R107" s="322" t="s">
        <v>46</v>
      </c>
      <c r="S107" s="324"/>
    </row>
    <row r="108" spans="1:19" ht="23.25" customHeight="1" x14ac:dyDescent="0.15">
      <c r="B108" s="17"/>
      <c r="R108" s="64"/>
      <c r="S108" s="65"/>
    </row>
    <row r="109" spans="1:19" ht="14.25" customHeight="1" x14ac:dyDescent="0.15">
      <c r="B109" s="75" t="s">
        <v>91</v>
      </c>
      <c r="D109" s="197" t="s">
        <v>95</v>
      </c>
      <c r="F109" s="338" t="s">
        <v>35</v>
      </c>
      <c r="G109" s="338"/>
      <c r="H109" s="338"/>
      <c r="I109" s="338"/>
      <c r="J109" s="338"/>
      <c r="K109" s="17"/>
      <c r="L109" s="17"/>
      <c r="M109" s="17"/>
      <c r="N109" s="17"/>
      <c r="O109" s="17"/>
      <c r="P109" s="17"/>
    </row>
    <row r="110" spans="1:19" ht="14.25" customHeight="1" x14ac:dyDescent="0.15">
      <c r="B110" s="66"/>
      <c r="D110" s="66"/>
      <c r="F110" s="339"/>
      <c r="G110" s="339"/>
      <c r="H110" s="339"/>
      <c r="I110" s="339"/>
      <c r="J110" s="339"/>
    </row>
    <row r="111" spans="1:19" ht="14.25" customHeight="1" x14ac:dyDescent="0.15">
      <c r="B111" s="195"/>
      <c r="D111" s="195"/>
      <c r="F111" s="339"/>
      <c r="G111" s="339"/>
      <c r="H111" s="339"/>
      <c r="I111" s="339"/>
      <c r="J111" s="339"/>
      <c r="R111" s="322" t="s">
        <v>41</v>
      </c>
      <c r="S111" s="324"/>
    </row>
    <row r="112" spans="1:19" ht="23.25" customHeight="1" x14ac:dyDescent="0.15">
      <c r="B112" s="196"/>
      <c r="D112" s="196"/>
      <c r="F112" s="339"/>
      <c r="G112" s="339"/>
      <c r="H112" s="339"/>
      <c r="I112" s="339"/>
      <c r="J112" s="339"/>
      <c r="R112" s="64"/>
      <c r="S112" s="65"/>
    </row>
    <row r="113" spans="1:20" ht="81" customHeight="1" x14ac:dyDescent="0.15">
      <c r="B113" s="73"/>
    </row>
    <row r="114" spans="1:20" x14ac:dyDescent="0.15">
      <c r="A114" s="52"/>
      <c r="B114" s="52"/>
      <c r="C114" s="52"/>
      <c r="D114" s="52"/>
      <c r="E114" s="52"/>
      <c r="F114" s="52"/>
      <c r="G114" s="52"/>
      <c r="H114" s="52"/>
      <c r="I114" s="52"/>
      <c r="J114" s="52"/>
      <c r="K114" s="52"/>
      <c r="L114" s="52"/>
      <c r="M114" s="52"/>
      <c r="N114" s="52"/>
      <c r="O114" s="52"/>
      <c r="P114" s="52"/>
      <c r="Q114" s="52"/>
      <c r="R114" s="52"/>
      <c r="S114" s="52"/>
      <c r="T114" s="52"/>
    </row>
    <row r="115" spans="1:20" x14ac:dyDescent="0.15">
      <c r="A115" s="52"/>
      <c r="B115" s="52"/>
      <c r="C115" s="52"/>
      <c r="D115" s="52"/>
      <c r="E115" s="52"/>
      <c r="F115" s="52"/>
      <c r="G115" s="52"/>
      <c r="H115" s="52"/>
      <c r="I115" s="52"/>
      <c r="J115" s="52"/>
      <c r="K115" s="52"/>
      <c r="L115" s="52"/>
      <c r="M115" s="52"/>
      <c r="N115" s="52"/>
      <c r="O115" s="52"/>
      <c r="P115" s="52"/>
      <c r="Q115" s="52"/>
      <c r="R115" s="52"/>
      <c r="S115" s="52"/>
      <c r="T115" s="52"/>
    </row>
    <row r="116" spans="1:20" x14ac:dyDescent="0.15">
      <c r="A116" s="52"/>
      <c r="B116" s="52"/>
      <c r="C116" s="52"/>
      <c r="D116" s="52"/>
      <c r="E116" s="52"/>
      <c r="F116" s="52"/>
      <c r="G116" s="52"/>
      <c r="H116" s="52"/>
      <c r="I116" s="52"/>
      <c r="J116" s="52"/>
      <c r="K116" s="52"/>
      <c r="L116" s="52"/>
      <c r="M116" s="52"/>
      <c r="N116" s="52"/>
      <c r="O116" s="52"/>
      <c r="P116" s="52"/>
      <c r="Q116" s="52"/>
      <c r="R116" s="52"/>
      <c r="S116" s="52"/>
      <c r="T116" s="52"/>
    </row>
    <row r="117" spans="1:20" x14ac:dyDescent="0.15">
      <c r="A117" s="52"/>
      <c r="B117" s="52"/>
      <c r="C117" s="52"/>
      <c r="D117" s="52"/>
      <c r="E117" s="52"/>
      <c r="F117" s="52"/>
      <c r="G117" s="52"/>
      <c r="H117" s="52"/>
      <c r="I117" s="52"/>
      <c r="J117" s="52"/>
      <c r="K117" s="52"/>
      <c r="L117" s="52"/>
      <c r="M117" s="52"/>
      <c r="N117" s="52"/>
      <c r="O117" s="52"/>
      <c r="P117" s="52"/>
      <c r="Q117" s="52"/>
      <c r="R117" s="52"/>
      <c r="S117" s="52"/>
      <c r="T117" s="52"/>
    </row>
    <row r="118" spans="1:20" x14ac:dyDescent="0.15">
      <c r="A118" s="52"/>
      <c r="B118" s="52"/>
      <c r="C118" s="52"/>
      <c r="D118" s="52"/>
      <c r="E118" s="52"/>
      <c r="F118" s="52"/>
      <c r="G118" s="52"/>
      <c r="H118" s="52"/>
      <c r="I118" s="52"/>
      <c r="J118" s="52"/>
      <c r="K118" s="52"/>
      <c r="L118" s="52"/>
      <c r="M118" s="52"/>
      <c r="N118" s="52"/>
      <c r="O118" s="52"/>
      <c r="P118" s="52"/>
      <c r="Q118" s="52"/>
      <c r="R118" s="52"/>
      <c r="S118" s="52"/>
      <c r="T118" s="52"/>
    </row>
    <row r="119" spans="1:20" x14ac:dyDescent="0.15">
      <c r="A119" s="52"/>
      <c r="B119" s="52"/>
      <c r="C119" s="52"/>
      <c r="D119" s="52"/>
      <c r="E119" s="52"/>
      <c r="F119" s="52"/>
      <c r="G119" s="52"/>
      <c r="H119" s="52"/>
      <c r="I119" s="52"/>
      <c r="J119" s="52"/>
      <c r="K119" s="52"/>
      <c r="L119" s="52"/>
      <c r="M119" s="52"/>
      <c r="N119" s="52"/>
      <c r="O119" s="52"/>
      <c r="P119" s="52"/>
      <c r="Q119" s="52"/>
      <c r="R119" s="52"/>
      <c r="S119" s="52"/>
      <c r="T119" s="52"/>
    </row>
    <row r="120" spans="1:20" x14ac:dyDescent="0.15">
      <c r="A120" s="52"/>
      <c r="B120" s="52"/>
      <c r="C120" s="52"/>
      <c r="D120" s="52"/>
      <c r="E120" s="52"/>
      <c r="F120" s="52"/>
      <c r="G120" s="52"/>
      <c r="H120" s="52"/>
      <c r="I120" s="52"/>
      <c r="J120" s="52"/>
      <c r="K120" s="52"/>
      <c r="L120" s="52"/>
      <c r="M120" s="52"/>
      <c r="N120" s="52"/>
      <c r="O120" s="52"/>
      <c r="P120" s="52"/>
      <c r="Q120" s="52"/>
      <c r="R120" s="52"/>
      <c r="S120" s="52"/>
      <c r="T120" s="52"/>
    </row>
    <row r="121" spans="1:20" x14ac:dyDescent="0.15">
      <c r="A121" s="52"/>
      <c r="B121" s="52"/>
      <c r="C121" s="52"/>
      <c r="D121" s="52"/>
      <c r="E121" s="52"/>
      <c r="F121" s="52"/>
      <c r="G121" s="52"/>
      <c r="H121" s="52"/>
      <c r="I121" s="52"/>
      <c r="J121" s="52"/>
      <c r="K121" s="52"/>
      <c r="L121" s="52"/>
      <c r="M121" s="52"/>
      <c r="N121" s="52"/>
      <c r="O121" s="52"/>
      <c r="P121" s="52"/>
      <c r="Q121" s="52"/>
      <c r="R121" s="52"/>
      <c r="S121" s="52"/>
      <c r="T121" s="52"/>
    </row>
    <row r="122" spans="1:20" x14ac:dyDescent="0.15">
      <c r="A122" s="52"/>
      <c r="B122" s="52"/>
      <c r="C122" s="52"/>
      <c r="D122" s="52"/>
      <c r="E122" s="52"/>
      <c r="F122" s="52"/>
      <c r="G122" s="52"/>
      <c r="H122" s="52"/>
      <c r="I122" s="52"/>
      <c r="J122" s="52"/>
      <c r="K122" s="52"/>
      <c r="L122" s="52"/>
      <c r="M122" s="52"/>
      <c r="N122" s="52"/>
      <c r="O122" s="52"/>
      <c r="P122" s="52"/>
      <c r="Q122" s="52"/>
      <c r="R122" s="52"/>
      <c r="S122" s="52"/>
      <c r="T122" s="52"/>
    </row>
    <row r="123" spans="1:20" x14ac:dyDescent="0.15">
      <c r="A123" s="52"/>
      <c r="B123" s="52"/>
      <c r="C123" s="52"/>
      <c r="D123" s="52"/>
      <c r="E123" s="52"/>
      <c r="F123" s="52"/>
      <c r="G123" s="52"/>
      <c r="H123" s="52"/>
      <c r="I123" s="52"/>
      <c r="J123" s="52"/>
      <c r="K123" s="52"/>
      <c r="L123" s="52"/>
      <c r="M123" s="52"/>
      <c r="N123" s="52"/>
      <c r="O123" s="52"/>
      <c r="P123" s="52"/>
      <c r="Q123" s="52"/>
      <c r="R123" s="52"/>
      <c r="S123" s="52"/>
      <c r="T123" s="52"/>
    </row>
    <row r="124" spans="1:20" x14ac:dyDescent="0.15">
      <c r="A124" s="52"/>
      <c r="B124" s="52"/>
      <c r="C124" s="52"/>
      <c r="D124" s="52"/>
      <c r="E124" s="52"/>
      <c r="F124" s="52"/>
      <c r="G124" s="52"/>
      <c r="H124" s="52"/>
      <c r="I124" s="52"/>
      <c r="J124" s="52"/>
      <c r="K124" s="52"/>
      <c r="L124" s="52"/>
      <c r="M124" s="52"/>
      <c r="N124" s="52"/>
      <c r="O124" s="52"/>
      <c r="P124" s="52"/>
      <c r="Q124" s="52"/>
      <c r="R124" s="52"/>
      <c r="S124" s="52"/>
      <c r="T124" s="52"/>
    </row>
    <row r="125" spans="1:20" x14ac:dyDescent="0.15">
      <c r="A125" s="52"/>
      <c r="B125" s="52"/>
      <c r="C125" s="52"/>
      <c r="D125" s="52"/>
      <c r="E125" s="52"/>
      <c r="F125" s="52"/>
      <c r="G125" s="52"/>
      <c r="H125" s="52"/>
      <c r="I125" s="52"/>
      <c r="J125" s="52"/>
      <c r="K125" s="52"/>
      <c r="L125" s="52"/>
      <c r="M125" s="52"/>
      <c r="N125" s="52"/>
      <c r="O125" s="52"/>
      <c r="P125" s="52"/>
      <c r="Q125" s="52"/>
      <c r="R125" s="52"/>
      <c r="S125" s="52"/>
      <c r="T125" s="52"/>
    </row>
    <row r="126" spans="1:20" x14ac:dyDescent="0.15">
      <c r="A126" s="52"/>
      <c r="B126" s="52"/>
      <c r="C126" s="52"/>
      <c r="D126" s="52"/>
      <c r="E126" s="52"/>
      <c r="F126" s="52"/>
      <c r="G126" s="52"/>
      <c r="H126" s="52"/>
      <c r="I126" s="52"/>
      <c r="J126" s="52"/>
      <c r="K126" s="52"/>
      <c r="L126" s="52"/>
      <c r="M126" s="52"/>
      <c r="N126" s="52"/>
      <c r="O126" s="52"/>
      <c r="P126" s="52"/>
      <c r="Q126" s="52"/>
      <c r="R126" s="52"/>
      <c r="S126" s="52"/>
      <c r="T126" s="52"/>
    </row>
    <row r="127" spans="1:20" x14ac:dyDescent="0.15">
      <c r="A127" s="52"/>
      <c r="B127" s="52"/>
      <c r="C127" s="52"/>
      <c r="D127" s="52"/>
      <c r="E127" s="52"/>
      <c r="F127" s="52"/>
      <c r="G127" s="52"/>
      <c r="H127" s="52"/>
      <c r="I127" s="52"/>
      <c r="J127" s="52"/>
      <c r="K127" s="52"/>
      <c r="L127" s="52"/>
      <c r="M127" s="52"/>
      <c r="N127" s="52"/>
      <c r="O127" s="52"/>
      <c r="P127" s="52"/>
      <c r="Q127" s="52"/>
      <c r="R127" s="52"/>
      <c r="S127" s="52"/>
      <c r="T127" s="52"/>
    </row>
    <row r="128" spans="1:20" x14ac:dyDescent="0.15">
      <c r="A128" s="52"/>
      <c r="B128" s="52"/>
      <c r="C128" s="52"/>
      <c r="D128" s="52"/>
      <c r="E128" s="52"/>
      <c r="F128" s="52"/>
      <c r="G128" s="52"/>
      <c r="H128" s="52"/>
      <c r="I128" s="52"/>
      <c r="J128" s="52"/>
      <c r="K128" s="52"/>
      <c r="L128" s="52"/>
      <c r="M128" s="52"/>
      <c r="N128" s="52"/>
      <c r="O128" s="52"/>
      <c r="P128" s="52"/>
      <c r="Q128" s="52"/>
      <c r="R128" s="52"/>
      <c r="S128" s="52"/>
      <c r="T128" s="52"/>
    </row>
    <row r="129" spans="1:20" x14ac:dyDescent="0.15">
      <c r="A129" s="52"/>
      <c r="B129" s="52"/>
      <c r="C129" s="52"/>
      <c r="D129" s="52"/>
      <c r="E129" s="52"/>
      <c r="F129" s="52"/>
      <c r="G129" s="52"/>
      <c r="H129" s="52"/>
      <c r="I129" s="52"/>
      <c r="J129" s="52"/>
      <c r="K129" s="52"/>
      <c r="L129" s="52"/>
      <c r="M129" s="52"/>
      <c r="N129" s="52"/>
      <c r="O129" s="52"/>
      <c r="P129" s="52"/>
      <c r="Q129" s="52"/>
      <c r="R129" s="52"/>
      <c r="S129" s="52"/>
      <c r="T129" s="52"/>
    </row>
    <row r="130" spans="1:20" x14ac:dyDescent="0.15">
      <c r="A130" s="52"/>
      <c r="B130" s="52"/>
      <c r="C130" s="52"/>
      <c r="D130" s="52"/>
      <c r="E130" s="52"/>
      <c r="F130" s="52"/>
      <c r="G130" s="52"/>
      <c r="H130" s="52"/>
      <c r="I130" s="52"/>
      <c r="J130" s="52"/>
      <c r="K130" s="52"/>
      <c r="L130" s="52"/>
      <c r="M130" s="52"/>
      <c r="N130" s="52"/>
      <c r="O130" s="52"/>
      <c r="P130" s="52"/>
      <c r="Q130" s="52"/>
      <c r="R130" s="52"/>
      <c r="S130" s="52"/>
      <c r="T130" s="52"/>
    </row>
    <row r="131" spans="1:20" x14ac:dyDescent="0.15">
      <c r="A131" s="52"/>
      <c r="B131" s="52"/>
      <c r="C131" s="52"/>
      <c r="D131" s="52"/>
      <c r="E131" s="52"/>
      <c r="F131" s="52"/>
      <c r="G131" s="52"/>
      <c r="H131" s="52"/>
      <c r="I131" s="52"/>
      <c r="J131" s="52"/>
      <c r="K131" s="52"/>
      <c r="L131" s="52"/>
      <c r="M131" s="52"/>
      <c r="N131" s="52"/>
      <c r="O131" s="52"/>
      <c r="P131" s="52"/>
      <c r="Q131" s="52"/>
      <c r="R131" s="52"/>
      <c r="S131" s="52"/>
      <c r="T131" s="52"/>
    </row>
    <row r="132" spans="1:20" x14ac:dyDescent="0.15">
      <c r="A132" s="52"/>
      <c r="B132" s="52"/>
      <c r="C132" s="52"/>
      <c r="D132" s="52"/>
      <c r="E132" s="52"/>
      <c r="F132" s="52"/>
      <c r="G132" s="52"/>
      <c r="H132" s="52"/>
      <c r="I132" s="52"/>
      <c r="J132" s="52"/>
      <c r="K132" s="52"/>
      <c r="L132" s="52"/>
      <c r="M132" s="52"/>
      <c r="N132" s="52"/>
      <c r="O132" s="52"/>
      <c r="P132" s="52"/>
      <c r="Q132" s="52"/>
      <c r="R132" s="52"/>
      <c r="S132" s="52"/>
      <c r="T132" s="52"/>
    </row>
    <row r="133" spans="1:20" x14ac:dyDescent="0.15">
      <c r="A133" s="52"/>
      <c r="B133" s="52"/>
      <c r="C133" s="52"/>
      <c r="D133" s="52"/>
      <c r="E133" s="52"/>
      <c r="F133" s="52"/>
      <c r="G133" s="52"/>
      <c r="H133" s="52"/>
      <c r="I133" s="52"/>
      <c r="J133" s="52"/>
      <c r="K133" s="52"/>
      <c r="L133" s="52"/>
      <c r="M133" s="52"/>
      <c r="N133" s="52"/>
      <c r="O133" s="52"/>
      <c r="P133" s="52"/>
      <c r="Q133" s="52"/>
      <c r="R133" s="52"/>
      <c r="S133" s="52"/>
      <c r="T133" s="52"/>
    </row>
    <row r="134" spans="1:20" x14ac:dyDescent="0.15">
      <c r="A134" s="52"/>
      <c r="B134" s="52"/>
      <c r="C134" s="52"/>
      <c r="D134" s="52"/>
      <c r="E134" s="52"/>
      <c r="F134" s="52"/>
      <c r="G134" s="52"/>
      <c r="H134" s="52"/>
      <c r="I134" s="52"/>
      <c r="J134" s="52"/>
      <c r="K134" s="52"/>
      <c r="L134" s="52"/>
      <c r="M134" s="52"/>
      <c r="N134" s="52"/>
      <c r="O134" s="52"/>
      <c r="P134" s="52"/>
      <c r="Q134" s="52"/>
      <c r="R134" s="52"/>
      <c r="S134" s="52"/>
      <c r="T134" s="52"/>
    </row>
    <row r="135" spans="1:20" x14ac:dyDescent="0.15">
      <c r="A135" s="52"/>
      <c r="B135" s="52"/>
      <c r="C135" s="52"/>
      <c r="D135" s="52"/>
      <c r="E135" s="52"/>
      <c r="F135" s="52"/>
      <c r="G135" s="52"/>
      <c r="H135" s="52"/>
      <c r="I135" s="52"/>
      <c r="J135" s="52"/>
      <c r="K135" s="52"/>
      <c r="L135" s="52"/>
      <c r="M135" s="52"/>
      <c r="N135" s="52"/>
      <c r="O135" s="52"/>
      <c r="P135" s="52"/>
      <c r="Q135" s="52"/>
      <c r="R135" s="52"/>
      <c r="S135" s="52"/>
      <c r="T135" s="52"/>
    </row>
    <row r="136" spans="1:20" x14ac:dyDescent="0.15">
      <c r="A136" s="52"/>
      <c r="B136" s="52"/>
      <c r="C136" s="52"/>
      <c r="D136" s="52"/>
      <c r="E136" s="52"/>
      <c r="F136" s="52"/>
      <c r="G136" s="52"/>
      <c r="H136" s="52"/>
      <c r="I136" s="52"/>
      <c r="J136" s="52"/>
      <c r="K136" s="52"/>
      <c r="L136" s="52"/>
      <c r="M136" s="52"/>
      <c r="N136" s="52"/>
      <c r="O136" s="52"/>
      <c r="P136" s="52"/>
      <c r="Q136" s="52"/>
      <c r="R136" s="52"/>
      <c r="S136" s="52"/>
      <c r="T136" s="52"/>
    </row>
    <row r="137" spans="1:20" x14ac:dyDescent="0.15">
      <c r="A137" s="52"/>
      <c r="B137" s="52"/>
      <c r="C137" s="52"/>
      <c r="D137" s="52"/>
      <c r="E137" s="52"/>
      <c r="F137" s="52"/>
      <c r="G137" s="52"/>
      <c r="H137" s="52"/>
      <c r="I137" s="52"/>
      <c r="J137" s="52"/>
      <c r="K137" s="52"/>
      <c r="L137" s="52"/>
      <c r="M137" s="52"/>
      <c r="N137" s="52"/>
      <c r="O137" s="52"/>
      <c r="P137" s="52"/>
      <c r="Q137" s="52"/>
      <c r="R137" s="52"/>
      <c r="S137" s="52"/>
      <c r="T137" s="52"/>
    </row>
    <row r="138" spans="1:20" x14ac:dyDescent="0.15">
      <c r="A138" s="52"/>
      <c r="B138" s="52"/>
      <c r="C138" s="52"/>
      <c r="D138" s="52"/>
      <c r="E138" s="52"/>
      <c r="F138" s="52"/>
      <c r="G138" s="52"/>
      <c r="H138" s="52"/>
      <c r="I138" s="52"/>
      <c r="J138" s="52"/>
      <c r="K138" s="52"/>
      <c r="L138" s="52"/>
      <c r="M138" s="52"/>
      <c r="N138" s="52"/>
      <c r="O138" s="52"/>
      <c r="P138" s="52"/>
      <c r="Q138" s="52"/>
      <c r="R138" s="52"/>
      <c r="S138" s="52"/>
      <c r="T138" s="52"/>
    </row>
    <row r="139" spans="1:20" x14ac:dyDescent="0.15">
      <c r="A139" s="52"/>
      <c r="B139" s="52"/>
      <c r="C139" s="52"/>
      <c r="D139" s="52"/>
      <c r="E139" s="52"/>
      <c r="F139" s="52"/>
      <c r="G139" s="52"/>
      <c r="H139" s="52"/>
      <c r="I139" s="52"/>
      <c r="J139" s="52"/>
      <c r="K139" s="52"/>
      <c r="L139" s="52"/>
      <c r="M139" s="52"/>
      <c r="N139" s="52"/>
      <c r="O139" s="52"/>
      <c r="P139" s="52"/>
      <c r="Q139" s="52"/>
      <c r="R139" s="52"/>
      <c r="S139" s="52"/>
      <c r="T139" s="52"/>
    </row>
    <row r="140" spans="1:20" x14ac:dyDescent="0.15">
      <c r="A140" s="52"/>
      <c r="B140" s="52"/>
      <c r="C140" s="52"/>
      <c r="D140" s="52"/>
      <c r="E140" s="52"/>
      <c r="F140" s="52"/>
      <c r="G140" s="52"/>
      <c r="H140" s="52"/>
      <c r="I140" s="52"/>
      <c r="J140" s="52"/>
      <c r="K140" s="52"/>
      <c r="L140" s="52"/>
      <c r="M140" s="52"/>
      <c r="N140" s="52"/>
      <c r="O140" s="52"/>
      <c r="P140" s="52"/>
      <c r="Q140" s="52"/>
      <c r="R140" s="52"/>
      <c r="S140" s="52"/>
      <c r="T140" s="52"/>
    </row>
    <row r="141" spans="1:20" x14ac:dyDescent="0.15">
      <c r="A141" s="52"/>
      <c r="B141" s="52"/>
      <c r="C141" s="52"/>
      <c r="D141" s="52"/>
      <c r="E141" s="52"/>
      <c r="F141" s="52"/>
      <c r="G141" s="52"/>
      <c r="H141" s="52"/>
      <c r="I141" s="52"/>
      <c r="J141" s="52"/>
      <c r="K141" s="52"/>
      <c r="L141" s="52"/>
      <c r="M141" s="52"/>
      <c r="N141" s="52"/>
      <c r="O141" s="52"/>
      <c r="P141" s="52"/>
      <c r="Q141" s="52"/>
      <c r="R141" s="52"/>
      <c r="S141" s="52"/>
      <c r="T141" s="52"/>
    </row>
    <row r="142" spans="1:20" x14ac:dyDescent="0.15">
      <c r="A142" s="52"/>
      <c r="B142" s="52"/>
      <c r="C142" s="52"/>
      <c r="D142" s="52"/>
      <c r="E142" s="52"/>
      <c r="F142" s="52"/>
      <c r="G142" s="52"/>
      <c r="H142" s="52"/>
      <c r="I142" s="52"/>
      <c r="J142" s="52"/>
      <c r="K142" s="52"/>
      <c r="L142" s="52"/>
      <c r="M142" s="52"/>
      <c r="N142" s="52"/>
      <c r="O142" s="52"/>
      <c r="P142" s="52"/>
      <c r="Q142" s="52"/>
      <c r="R142" s="52"/>
      <c r="S142" s="52"/>
      <c r="T142" s="52"/>
    </row>
    <row r="143" spans="1:20" x14ac:dyDescent="0.15">
      <c r="A143" s="52"/>
      <c r="B143" s="52"/>
      <c r="C143" s="52"/>
      <c r="D143" s="52"/>
      <c r="E143" s="52"/>
      <c r="F143" s="52"/>
      <c r="G143" s="52"/>
      <c r="H143" s="52"/>
      <c r="I143" s="52"/>
      <c r="J143" s="52"/>
      <c r="K143" s="52"/>
      <c r="L143" s="52"/>
      <c r="M143" s="52"/>
      <c r="N143" s="52"/>
      <c r="O143" s="52"/>
      <c r="P143" s="52"/>
      <c r="Q143" s="52"/>
      <c r="R143" s="52"/>
      <c r="S143" s="52"/>
      <c r="T143" s="52"/>
    </row>
    <row r="144" spans="1:20" x14ac:dyDescent="0.15">
      <c r="A144" s="52"/>
      <c r="B144" s="52"/>
      <c r="C144" s="52"/>
      <c r="D144" s="52"/>
      <c r="E144" s="52"/>
      <c r="F144" s="52"/>
      <c r="G144" s="52"/>
      <c r="H144" s="52"/>
      <c r="I144" s="52"/>
      <c r="J144" s="52"/>
      <c r="K144" s="52"/>
      <c r="L144" s="52"/>
      <c r="M144" s="52"/>
      <c r="N144" s="52"/>
      <c r="O144" s="52"/>
      <c r="P144" s="52"/>
      <c r="Q144" s="52"/>
      <c r="R144" s="52"/>
      <c r="S144" s="52"/>
      <c r="T144" s="52"/>
    </row>
    <row r="145" spans="1:20" x14ac:dyDescent="0.15">
      <c r="A145" s="52"/>
      <c r="B145" s="52"/>
      <c r="C145" s="52"/>
      <c r="D145" s="52"/>
      <c r="E145" s="52"/>
      <c r="F145" s="52"/>
      <c r="G145" s="52"/>
      <c r="H145" s="52"/>
      <c r="I145" s="52"/>
      <c r="J145" s="52"/>
      <c r="K145" s="52"/>
      <c r="L145" s="52"/>
      <c r="M145" s="52"/>
      <c r="N145" s="52"/>
      <c r="O145" s="52"/>
      <c r="P145" s="52"/>
      <c r="Q145" s="52"/>
      <c r="R145" s="52"/>
      <c r="S145" s="52"/>
      <c r="T145" s="52"/>
    </row>
    <row r="146" spans="1:20" x14ac:dyDescent="0.15">
      <c r="A146" s="52"/>
      <c r="B146" s="52"/>
      <c r="C146" s="52"/>
      <c r="D146" s="52"/>
      <c r="E146" s="52"/>
      <c r="F146" s="52"/>
      <c r="G146" s="52"/>
      <c r="H146" s="52"/>
      <c r="I146" s="52"/>
      <c r="J146" s="52"/>
      <c r="K146" s="52"/>
      <c r="L146" s="52"/>
      <c r="M146" s="52"/>
      <c r="N146" s="52"/>
      <c r="O146" s="52"/>
      <c r="P146" s="52"/>
      <c r="Q146" s="52"/>
      <c r="R146" s="52"/>
      <c r="S146" s="52"/>
      <c r="T146" s="52"/>
    </row>
    <row r="147" spans="1:20" x14ac:dyDescent="0.15">
      <c r="A147" s="52"/>
      <c r="B147" s="52"/>
      <c r="C147" s="52"/>
      <c r="D147" s="52"/>
      <c r="E147" s="52"/>
      <c r="F147" s="52"/>
      <c r="G147" s="52"/>
      <c r="H147" s="52"/>
      <c r="I147" s="52"/>
      <c r="J147" s="52"/>
      <c r="K147" s="52"/>
      <c r="L147" s="52"/>
      <c r="M147" s="52"/>
      <c r="N147" s="52"/>
      <c r="O147" s="52"/>
      <c r="P147" s="52"/>
      <c r="Q147" s="52"/>
      <c r="R147" s="52"/>
      <c r="S147" s="52"/>
      <c r="T147" s="52"/>
    </row>
    <row r="148" spans="1:20" x14ac:dyDescent="0.15">
      <c r="A148" s="52"/>
      <c r="B148" s="52"/>
      <c r="C148" s="52"/>
      <c r="D148" s="52"/>
      <c r="E148" s="52"/>
      <c r="F148" s="52"/>
      <c r="G148" s="52"/>
      <c r="H148" s="52"/>
      <c r="I148" s="52"/>
      <c r="J148" s="52"/>
      <c r="K148" s="52"/>
      <c r="L148" s="52"/>
      <c r="M148" s="52"/>
      <c r="N148" s="52"/>
      <c r="O148" s="52"/>
      <c r="P148" s="52"/>
      <c r="Q148" s="52"/>
      <c r="R148" s="52"/>
      <c r="S148" s="52"/>
      <c r="T148" s="52"/>
    </row>
    <row r="149" spans="1:20" x14ac:dyDescent="0.15">
      <c r="A149" s="52"/>
      <c r="B149" s="52"/>
      <c r="C149" s="52"/>
      <c r="D149" s="52"/>
      <c r="E149" s="52"/>
      <c r="F149" s="52"/>
      <c r="G149" s="52"/>
      <c r="H149" s="52"/>
      <c r="I149" s="52"/>
      <c r="J149" s="52"/>
      <c r="K149" s="52"/>
      <c r="L149" s="52"/>
      <c r="M149" s="52"/>
      <c r="N149" s="52"/>
      <c r="O149" s="52"/>
      <c r="P149" s="52"/>
      <c r="Q149" s="52"/>
      <c r="R149" s="52"/>
      <c r="S149" s="52"/>
      <c r="T149" s="52"/>
    </row>
    <row r="150" spans="1:20" x14ac:dyDescent="0.15">
      <c r="A150" s="52"/>
      <c r="B150" s="52"/>
      <c r="C150" s="52"/>
      <c r="D150" s="52"/>
      <c r="E150" s="52"/>
      <c r="F150" s="52"/>
      <c r="G150" s="52"/>
      <c r="H150" s="52"/>
      <c r="I150" s="52"/>
      <c r="J150" s="52"/>
      <c r="K150" s="52"/>
      <c r="L150" s="52"/>
      <c r="M150" s="52"/>
      <c r="N150" s="52"/>
      <c r="O150" s="52"/>
      <c r="P150" s="52"/>
      <c r="Q150" s="52"/>
      <c r="R150" s="52"/>
      <c r="S150" s="52"/>
      <c r="T150" s="52"/>
    </row>
    <row r="151" spans="1:20" x14ac:dyDescent="0.15">
      <c r="A151" s="52"/>
      <c r="B151" s="52"/>
      <c r="C151" s="52"/>
      <c r="D151" s="52"/>
      <c r="E151" s="52"/>
      <c r="F151" s="52"/>
      <c r="G151" s="52"/>
      <c r="H151" s="52"/>
      <c r="I151" s="52"/>
      <c r="J151" s="52"/>
      <c r="K151" s="52"/>
      <c r="L151" s="52"/>
      <c r="M151" s="52"/>
      <c r="N151" s="52"/>
      <c r="O151" s="52"/>
      <c r="P151" s="52"/>
      <c r="Q151" s="52"/>
      <c r="R151" s="52"/>
      <c r="S151" s="52"/>
      <c r="T151" s="52"/>
    </row>
    <row r="152" spans="1:20" x14ac:dyDescent="0.15">
      <c r="A152" s="52"/>
      <c r="B152" s="52"/>
      <c r="C152" s="52"/>
      <c r="D152" s="52"/>
      <c r="E152" s="52"/>
      <c r="F152" s="52"/>
      <c r="G152" s="52"/>
      <c r="H152" s="52"/>
      <c r="I152" s="52"/>
      <c r="J152" s="52"/>
      <c r="K152" s="52"/>
      <c r="L152" s="52"/>
      <c r="M152" s="52"/>
      <c r="N152" s="52"/>
      <c r="O152" s="52"/>
      <c r="P152" s="52"/>
      <c r="Q152" s="52"/>
      <c r="R152" s="52"/>
      <c r="S152" s="52"/>
      <c r="T152" s="52"/>
    </row>
    <row r="153" spans="1:20" x14ac:dyDescent="0.15">
      <c r="A153" s="52"/>
      <c r="B153" s="52"/>
      <c r="C153" s="52"/>
      <c r="D153" s="52"/>
      <c r="E153" s="52"/>
      <c r="F153" s="52"/>
      <c r="G153" s="52"/>
      <c r="H153" s="52"/>
      <c r="I153" s="52"/>
      <c r="J153" s="52"/>
      <c r="K153" s="52"/>
      <c r="L153" s="52"/>
      <c r="M153" s="52"/>
      <c r="N153" s="52"/>
      <c r="O153" s="52"/>
      <c r="P153" s="52"/>
      <c r="Q153" s="52"/>
      <c r="R153" s="52"/>
      <c r="S153" s="52"/>
      <c r="T153" s="52"/>
    </row>
    <row r="154" spans="1:20" x14ac:dyDescent="0.15">
      <c r="A154" s="52"/>
      <c r="B154" s="52"/>
      <c r="C154" s="52"/>
      <c r="D154" s="52"/>
      <c r="E154" s="52"/>
      <c r="F154" s="52"/>
      <c r="G154" s="52"/>
      <c r="H154" s="52"/>
      <c r="I154" s="52"/>
      <c r="J154" s="52"/>
      <c r="K154" s="52"/>
      <c r="L154" s="52"/>
      <c r="M154" s="52"/>
      <c r="N154" s="52"/>
      <c r="O154" s="52"/>
      <c r="P154" s="52"/>
      <c r="Q154" s="52"/>
      <c r="R154" s="52"/>
      <c r="S154" s="52"/>
      <c r="T154" s="52"/>
    </row>
    <row r="155" spans="1:20" x14ac:dyDescent="0.15">
      <c r="A155" s="52"/>
      <c r="B155" s="52"/>
      <c r="C155" s="52"/>
      <c r="D155" s="52"/>
      <c r="E155" s="52"/>
      <c r="F155" s="52"/>
      <c r="G155" s="52"/>
      <c r="H155" s="52"/>
      <c r="I155" s="52"/>
      <c r="J155" s="52"/>
      <c r="K155" s="52"/>
      <c r="L155" s="52"/>
      <c r="M155" s="52"/>
      <c r="N155" s="52"/>
      <c r="O155" s="52"/>
      <c r="P155" s="52"/>
      <c r="Q155" s="52"/>
      <c r="R155" s="52"/>
      <c r="S155" s="52"/>
      <c r="T155" s="52"/>
    </row>
    <row r="156" spans="1:20" x14ac:dyDescent="0.15">
      <c r="A156" s="52"/>
      <c r="B156" s="52"/>
      <c r="C156" s="52"/>
      <c r="D156" s="52"/>
      <c r="E156" s="52"/>
      <c r="F156" s="52"/>
      <c r="G156" s="52"/>
      <c r="H156" s="52"/>
      <c r="I156" s="52"/>
      <c r="J156" s="52"/>
      <c r="K156" s="52"/>
      <c r="L156" s="52"/>
      <c r="M156" s="52"/>
      <c r="N156" s="52"/>
      <c r="O156" s="52"/>
      <c r="P156" s="52"/>
      <c r="Q156" s="52"/>
      <c r="R156" s="52"/>
      <c r="S156" s="52"/>
      <c r="T156" s="52"/>
    </row>
    <row r="157" spans="1:20" x14ac:dyDescent="0.15">
      <c r="A157" s="52"/>
      <c r="B157" s="52"/>
      <c r="C157" s="52"/>
      <c r="D157" s="52"/>
      <c r="E157" s="52"/>
      <c r="F157" s="52"/>
      <c r="G157" s="52"/>
      <c r="H157" s="52"/>
      <c r="I157" s="52"/>
      <c r="J157" s="52"/>
      <c r="K157" s="52"/>
      <c r="L157" s="52"/>
      <c r="M157" s="52"/>
      <c r="N157" s="52"/>
      <c r="O157" s="52"/>
      <c r="P157" s="52"/>
      <c r="Q157" s="52"/>
      <c r="R157" s="52"/>
      <c r="S157" s="52"/>
      <c r="T157" s="52"/>
    </row>
    <row r="158" spans="1:20" x14ac:dyDescent="0.15">
      <c r="A158" s="52"/>
      <c r="B158" s="52"/>
      <c r="C158" s="52"/>
      <c r="D158" s="52"/>
      <c r="E158" s="52"/>
      <c r="F158" s="52"/>
      <c r="G158" s="52"/>
      <c r="H158" s="52"/>
      <c r="I158" s="52"/>
      <c r="J158" s="52"/>
      <c r="K158" s="52"/>
      <c r="L158" s="52"/>
      <c r="M158" s="52"/>
      <c r="N158" s="52"/>
      <c r="O158" s="52"/>
      <c r="P158" s="52"/>
      <c r="Q158" s="52"/>
      <c r="R158" s="52"/>
      <c r="S158" s="52"/>
      <c r="T158" s="52"/>
    </row>
    <row r="159" spans="1:20" x14ac:dyDescent="0.15">
      <c r="A159" s="52"/>
      <c r="B159" s="52"/>
      <c r="C159" s="52"/>
      <c r="D159" s="52"/>
      <c r="E159" s="52"/>
      <c r="F159" s="52"/>
      <c r="G159" s="52"/>
      <c r="H159" s="52"/>
      <c r="I159" s="52"/>
      <c r="J159" s="52"/>
      <c r="K159" s="52"/>
      <c r="L159" s="52"/>
      <c r="M159" s="52"/>
      <c r="N159" s="52"/>
      <c r="O159" s="52"/>
      <c r="P159" s="52"/>
      <c r="Q159" s="52"/>
      <c r="R159" s="52"/>
      <c r="S159" s="52"/>
      <c r="T159" s="52"/>
    </row>
    <row r="160" spans="1:20" x14ac:dyDescent="0.15">
      <c r="A160" s="52"/>
      <c r="B160" s="52"/>
      <c r="C160" s="52"/>
      <c r="D160" s="52"/>
      <c r="E160" s="52"/>
      <c r="F160" s="52"/>
      <c r="G160" s="52"/>
      <c r="H160" s="52"/>
      <c r="I160" s="52"/>
      <c r="J160" s="52"/>
      <c r="K160" s="52"/>
      <c r="L160" s="52"/>
      <c r="M160" s="52"/>
      <c r="N160" s="52"/>
      <c r="O160" s="52"/>
      <c r="P160" s="52"/>
      <c r="Q160" s="52"/>
      <c r="R160" s="52"/>
      <c r="S160" s="52"/>
      <c r="T160" s="52"/>
    </row>
    <row r="161" spans="1:20" x14ac:dyDescent="0.15">
      <c r="A161" s="52"/>
      <c r="B161" s="52"/>
      <c r="C161" s="52"/>
      <c r="D161" s="52"/>
      <c r="E161" s="52"/>
      <c r="F161" s="52"/>
      <c r="G161" s="52"/>
      <c r="H161" s="52"/>
      <c r="I161" s="52"/>
      <c r="J161" s="52"/>
      <c r="K161" s="52"/>
      <c r="L161" s="52"/>
      <c r="M161" s="52"/>
      <c r="N161" s="52"/>
      <c r="O161" s="52"/>
      <c r="P161" s="52"/>
      <c r="Q161" s="52"/>
      <c r="R161" s="52"/>
      <c r="S161" s="52"/>
      <c r="T161" s="52"/>
    </row>
    <row r="162" spans="1:20" x14ac:dyDescent="0.15">
      <c r="A162" s="52"/>
      <c r="B162" s="52"/>
      <c r="C162" s="52"/>
      <c r="D162" s="52"/>
      <c r="E162" s="52"/>
      <c r="F162" s="52"/>
      <c r="G162" s="52"/>
      <c r="H162" s="52"/>
      <c r="I162" s="52"/>
      <c r="J162" s="52"/>
      <c r="K162" s="52"/>
      <c r="L162" s="52"/>
      <c r="M162" s="52"/>
      <c r="N162" s="52"/>
      <c r="O162" s="52"/>
      <c r="P162" s="52"/>
      <c r="Q162" s="52"/>
      <c r="R162" s="52"/>
      <c r="S162" s="52"/>
      <c r="T162" s="52"/>
    </row>
    <row r="163" spans="1:20" x14ac:dyDescent="0.15">
      <c r="A163" s="52"/>
      <c r="B163" s="52"/>
      <c r="C163" s="52"/>
      <c r="D163" s="52"/>
      <c r="E163" s="52"/>
      <c r="F163" s="52"/>
      <c r="G163" s="52"/>
      <c r="H163" s="52"/>
      <c r="I163" s="52"/>
      <c r="J163" s="52"/>
      <c r="K163" s="52"/>
      <c r="L163" s="52"/>
      <c r="M163" s="52"/>
      <c r="N163" s="52"/>
      <c r="O163" s="52"/>
      <c r="P163" s="52"/>
      <c r="Q163" s="52"/>
      <c r="R163" s="52"/>
      <c r="S163" s="52"/>
      <c r="T163" s="52"/>
    </row>
    <row r="164" spans="1:20" x14ac:dyDescent="0.15">
      <c r="A164" s="52"/>
      <c r="B164" s="52"/>
      <c r="C164" s="52"/>
      <c r="D164" s="52"/>
      <c r="E164" s="52"/>
      <c r="F164" s="52"/>
      <c r="G164" s="52"/>
      <c r="H164" s="52"/>
      <c r="I164" s="52"/>
      <c r="J164" s="52"/>
      <c r="K164" s="52"/>
      <c r="L164" s="52"/>
      <c r="M164" s="52"/>
      <c r="N164" s="52"/>
      <c r="O164" s="52"/>
      <c r="P164" s="52"/>
      <c r="Q164" s="52"/>
      <c r="R164" s="52"/>
      <c r="S164" s="52"/>
      <c r="T164" s="52"/>
    </row>
    <row r="165" spans="1:20" x14ac:dyDescent="0.15">
      <c r="A165" s="52"/>
      <c r="B165" s="52"/>
      <c r="C165" s="52"/>
      <c r="D165" s="52"/>
      <c r="E165" s="52"/>
      <c r="F165" s="52"/>
      <c r="G165" s="52"/>
      <c r="H165" s="52"/>
      <c r="I165" s="52"/>
      <c r="J165" s="52"/>
      <c r="K165" s="52"/>
      <c r="L165" s="52"/>
      <c r="M165" s="52"/>
      <c r="N165" s="52"/>
      <c r="O165" s="52"/>
      <c r="P165" s="52"/>
      <c r="Q165" s="52"/>
      <c r="R165" s="52"/>
      <c r="S165" s="52"/>
      <c r="T165" s="52"/>
    </row>
    <row r="166" spans="1:20" x14ac:dyDescent="0.15">
      <c r="A166" s="52"/>
      <c r="B166" s="52"/>
      <c r="C166" s="52"/>
      <c r="D166" s="52"/>
      <c r="E166" s="52"/>
      <c r="F166" s="52"/>
      <c r="G166" s="52"/>
      <c r="H166" s="52"/>
      <c r="I166" s="52"/>
      <c r="J166" s="52"/>
      <c r="K166" s="52"/>
      <c r="L166" s="52"/>
      <c r="M166" s="52"/>
      <c r="N166" s="52"/>
      <c r="O166" s="52"/>
      <c r="P166" s="52"/>
      <c r="Q166" s="52"/>
      <c r="R166" s="52"/>
      <c r="S166" s="52"/>
      <c r="T166" s="52"/>
    </row>
    <row r="167" spans="1:20" x14ac:dyDescent="0.15">
      <c r="A167" s="52"/>
      <c r="B167" s="52"/>
      <c r="C167" s="52"/>
      <c r="D167" s="52"/>
      <c r="E167" s="52"/>
      <c r="F167" s="52"/>
      <c r="G167" s="52"/>
      <c r="H167" s="52"/>
      <c r="I167" s="52"/>
      <c r="J167" s="52"/>
      <c r="K167" s="52"/>
      <c r="L167" s="52"/>
      <c r="M167" s="52"/>
      <c r="N167" s="52"/>
      <c r="O167" s="52"/>
      <c r="P167" s="52"/>
      <c r="Q167" s="52"/>
      <c r="R167" s="52"/>
      <c r="S167" s="52"/>
      <c r="T167" s="52"/>
    </row>
    <row r="168" spans="1:20" x14ac:dyDescent="0.15">
      <c r="A168" s="52"/>
      <c r="B168" s="52"/>
      <c r="C168" s="52"/>
      <c r="D168" s="52"/>
      <c r="E168" s="52"/>
      <c r="F168" s="52"/>
      <c r="G168" s="52"/>
      <c r="H168" s="52"/>
      <c r="I168" s="52"/>
      <c r="J168" s="52"/>
      <c r="K168" s="52"/>
      <c r="L168" s="52"/>
      <c r="M168" s="52"/>
      <c r="N168" s="52"/>
      <c r="O168" s="52"/>
      <c r="P168" s="52"/>
      <c r="Q168" s="52"/>
      <c r="R168" s="52"/>
      <c r="S168" s="52"/>
      <c r="T168" s="52"/>
    </row>
    <row r="169" spans="1:20" x14ac:dyDescent="0.15">
      <c r="A169" s="52"/>
      <c r="B169" s="52"/>
      <c r="C169" s="52"/>
      <c r="D169" s="52"/>
      <c r="E169" s="52"/>
      <c r="F169" s="52"/>
      <c r="G169" s="52"/>
      <c r="H169" s="52"/>
      <c r="I169" s="52"/>
      <c r="J169" s="52"/>
      <c r="K169" s="52"/>
      <c r="L169" s="52"/>
      <c r="M169" s="52"/>
      <c r="N169" s="52"/>
      <c r="O169" s="52"/>
      <c r="P169" s="52"/>
      <c r="Q169" s="52"/>
      <c r="R169" s="52"/>
      <c r="S169" s="52"/>
      <c r="T169" s="52"/>
    </row>
    <row r="170" spans="1:20" x14ac:dyDescent="0.15">
      <c r="A170" s="52"/>
      <c r="B170" s="52"/>
      <c r="C170" s="52"/>
      <c r="D170" s="52"/>
      <c r="E170" s="52"/>
      <c r="F170" s="52"/>
      <c r="G170" s="52"/>
      <c r="H170" s="52"/>
      <c r="I170" s="52"/>
      <c r="J170" s="52"/>
      <c r="K170" s="52"/>
      <c r="L170" s="52"/>
      <c r="M170" s="52"/>
      <c r="N170" s="52"/>
      <c r="O170" s="52"/>
      <c r="P170" s="52"/>
      <c r="Q170" s="52"/>
      <c r="R170" s="52"/>
      <c r="S170" s="52"/>
      <c r="T170" s="52"/>
    </row>
    <row r="171" spans="1:20" x14ac:dyDescent="0.15">
      <c r="A171" s="52"/>
      <c r="B171" s="52"/>
      <c r="C171" s="52"/>
      <c r="D171" s="52"/>
      <c r="E171" s="52"/>
      <c r="F171" s="52"/>
      <c r="G171" s="52"/>
      <c r="H171" s="52"/>
      <c r="I171" s="52"/>
      <c r="J171" s="52"/>
      <c r="K171" s="52"/>
      <c r="L171" s="52"/>
      <c r="M171" s="52"/>
      <c r="N171" s="52"/>
      <c r="O171" s="52"/>
      <c r="P171" s="52"/>
      <c r="Q171" s="52"/>
      <c r="R171" s="52"/>
      <c r="S171" s="52"/>
      <c r="T171" s="52"/>
    </row>
    <row r="172" spans="1:20" x14ac:dyDescent="0.15">
      <c r="A172" s="52"/>
      <c r="B172" s="52"/>
      <c r="C172" s="52"/>
      <c r="D172" s="52"/>
      <c r="E172" s="52"/>
      <c r="F172" s="52"/>
      <c r="G172" s="52"/>
      <c r="H172" s="52"/>
      <c r="I172" s="52"/>
      <c r="J172" s="52"/>
      <c r="K172" s="52"/>
      <c r="L172" s="52"/>
      <c r="M172" s="52"/>
      <c r="N172" s="52"/>
      <c r="O172" s="52"/>
      <c r="P172" s="52"/>
      <c r="Q172" s="52"/>
      <c r="R172" s="52"/>
      <c r="S172" s="52"/>
      <c r="T172" s="52"/>
    </row>
    <row r="173" spans="1:20" x14ac:dyDescent="0.15">
      <c r="A173" s="52"/>
      <c r="B173" s="52"/>
      <c r="C173" s="52"/>
      <c r="D173" s="52"/>
      <c r="E173" s="52"/>
      <c r="F173" s="52"/>
      <c r="G173" s="52"/>
      <c r="H173" s="52"/>
      <c r="I173" s="52"/>
      <c r="J173" s="52"/>
      <c r="K173" s="52"/>
      <c r="L173" s="52"/>
      <c r="M173" s="52"/>
      <c r="N173" s="52"/>
      <c r="O173" s="52"/>
      <c r="P173" s="52"/>
      <c r="Q173" s="52"/>
      <c r="R173" s="52"/>
      <c r="S173" s="52"/>
      <c r="T173" s="52"/>
    </row>
    <row r="174" spans="1:20" x14ac:dyDescent="0.15">
      <c r="A174" s="52"/>
      <c r="B174" s="52"/>
      <c r="C174" s="52"/>
      <c r="D174" s="52"/>
      <c r="E174" s="52"/>
      <c r="F174" s="52"/>
      <c r="G174" s="52"/>
      <c r="H174" s="52"/>
      <c r="I174" s="52"/>
      <c r="J174" s="52"/>
      <c r="K174" s="52"/>
      <c r="L174" s="52"/>
      <c r="M174" s="52"/>
      <c r="N174" s="52"/>
      <c r="O174" s="52"/>
      <c r="P174" s="52"/>
      <c r="Q174" s="52"/>
      <c r="R174" s="52"/>
      <c r="S174" s="52"/>
      <c r="T174" s="52"/>
    </row>
    <row r="175" spans="1:20" x14ac:dyDescent="0.15">
      <c r="A175" s="52"/>
      <c r="B175" s="52"/>
      <c r="C175" s="52"/>
      <c r="D175" s="52"/>
      <c r="E175" s="52"/>
      <c r="F175" s="52"/>
      <c r="G175" s="52"/>
      <c r="H175" s="52"/>
      <c r="I175" s="52"/>
      <c r="J175" s="52"/>
      <c r="K175" s="52"/>
      <c r="L175" s="52"/>
      <c r="M175" s="52"/>
      <c r="N175" s="52"/>
      <c r="O175" s="52"/>
      <c r="P175" s="52"/>
      <c r="Q175" s="52"/>
      <c r="R175" s="52"/>
      <c r="S175" s="52"/>
      <c r="T175" s="52"/>
    </row>
    <row r="176" spans="1:20" x14ac:dyDescent="0.15">
      <c r="A176" s="52"/>
      <c r="B176" s="52"/>
      <c r="C176" s="52"/>
      <c r="D176" s="52"/>
      <c r="E176" s="52"/>
      <c r="F176" s="52"/>
      <c r="G176" s="52"/>
      <c r="H176" s="52"/>
      <c r="I176" s="52"/>
      <c r="J176" s="52"/>
      <c r="K176" s="52"/>
      <c r="L176" s="52"/>
      <c r="M176" s="52"/>
      <c r="N176" s="52"/>
      <c r="O176" s="52"/>
      <c r="P176" s="52"/>
      <c r="Q176" s="52"/>
      <c r="R176" s="52"/>
      <c r="S176" s="52"/>
      <c r="T176" s="52"/>
    </row>
    <row r="177" spans="1:20" x14ac:dyDescent="0.15">
      <c r="A177" s="52"/>
      <c r="B177" s="52"/>
      <c r="C177" s="52"/>
      <c r="D177" s="52"/>
      <c r="E177" s="52"/>
      <c r="F177" s="52"/>
      <c r="G177" s="52"/>
      <c r="H177" s="52"/>
      <c r="I177" s="52"/>
      <c r="J177" s="52"/>
      <c r="K177" s="52"/>
      <c r="L177" s="52"/>
      <c r="M177" s="52"/>
      <c r="N177" s="52"/>
      <c r="O177" s="52"/>
      <c r="P177" s="52"/>
      <c r="Q177" s="52"/>
      <c r="R177" s="52"/>
      <c r="S177" s="52"/>
      <c r="T177" s="52"/>
    </row>
    <row r="178" spans="1:20" x14ac:dyDescent="0.15">
      <c r="A178" s="52"/>
      <c r="B178" s="52"/>
      <c r="C178" s="52"/>
      <c r="D178" s="52"/>
      <c r="E178" s="52"/>
      <c r="F178" s="52"/>
      <c r="G178" s="52"/>
      <c r="H178" s="52"/>
      <c r="I178" s="52"/>
      <c r="J178" s="52"/>
      <c r="K178" s="52"/>
      <c r="L178" s="52"/>
      <c r="M178" s="52"/>
      <c r="N178" s="52"/>
      <c r="O178" s="52"/>
      <c r="P178" s="52"/>
      <c r="Q178" s="52"/>
      <c r="R178" s="52"/>
      <c r="S178" s="52"/>
      <c r="T178" s="52"/>
    </row>
    <row r="179" spans="1:20" x14ac:dyDescent="0.15">
      <c r="A179" s="52"/>
      <c r="B179" s="52"/>
      <c r="C179" s="52"/>
      <c r="D179" s="52"/>
      <c r="E179" s="52"/>
      <c r="F179" s="52"/>
      <c r="G179" s="52"/>
      <c r="H179" s="52"/>
      <c r="I179" s="52"/>
      <c r="J179" s="52"/>
      <c r="K179" s="52"/>
      <c r="L179" s="52"/>
      <c r="M179" s="52"/>
      <c r="N179" s="52"/>
      <c r="O179" s="52"/>
      <c r="P179" s="52"/>
      <c r="Q179" s="52"/>
      <c r="R179" s="52"/>
      <c r="S179" s="52"/>
      <c r="T179" s="52"/>
    </row>
    <row r="180" spans="1:20" x14ac:dyDescent="0.15">
      <c r="A180" s="52"/>
      <c r="B180" s="52"/>
      <c r="C180" s="52"/>
      <c r="D180" s="52"/>
      <c r="E180" s="52"/>
      <c r="F180" s="52"/>
      <c r="G180" s="52"/>
      <c r="H180" s="52"/>
      <c r="I180" s="52"/>
      <c r="J180" s="52"/>
      <c r="K180" s="52"/>
      <c r="L180" s="52"/>
      <c r="M180" s="52"/>
      <c r="N180" s="52"/>
      <c r="O180" s="52"/>
      <c r="P180" s="52"/>
      <c r="Q180" s="52"/>
      <c r="R180" s="52"/>
      <c r="S180" s="52"/>
      <c r="T180" s="52"/>
    </row>
    <row r="181" spans="1:20" x14ac:dyDescent="0.15">
      <c r="A181" s="52"/>
      <c r="B181" s="52"/>
      <c r="C181" s="52"/>
      <c r="D181" s="52"/>
      <c r="E181" s="52"/>
      <c r="F181" s="52"/>
      <c r="G181" s="52"/>
      <c r="H181" s="52"/>
      <c r="I181" s="52"/>
      <c r="J181" s="52"/>
      <c r="K181" s="52"/>
      <c r="L181" s="52"/>
      <c r="M181" s="52"/>
      <c r="N181" s="52"/>
      <c r="O181" s="52"/>
      <c r="P181" s="52"/>
      <c r="Q181" s="52"/>
      <c r="R181" s="52"/>
      <c r="S181" s="52"/>
      <c r="T181" s="52"/>
    </row>
    <row r="182" spans="1:20" x14ac:dyDescent="0.15">
      <c r="A182" s="52"/>
      <c r="B182" s="52"/>
      <c r="C182" s="52"/>
      <c r="D182" s="52"/>
      <c r="E182" s="52"/>
      <c r="F182" s="52"/>
      <c r="G182" s="52"/>
      <c r="H182" s="52"/>
      <c r="I182" s="52"/>
      <c r="J182" s="52"/>
      <c r="K182" s="52"/>
      <c r="L182" s="52"/>
      <c r="M182" s="52"/>
      <c r="N182" s="52"/>
      <c r="O182" s="52"/>
      <c r="P182" s="52"/>
      <c r="Q182" s="52"/>
      <c r="R182" s="52"/>
      <c r="S182" s="52"/>
      <c r="T182" s="52"/>
    </row>
    <row r="183" spans="1:20" x14ac:dyDescent="0.15">
      <c r="A183" s="52"/>
      <c r="B183" s="52"/>
      <c r="C183" s="52"/>
      <c r="D183" s="52"/>
      <c r="E183" s="52"/>
      <c r="F183" s="52"/>
      <c r="G183" s="52"/>
      <c r="H183" s="52"/>
      <c r="I183" s="52"/>
      <c r="J183" s="52"/>
      <c r="K183" s="52"/>
      <c r="L183" s="52"/>
      <c r="M183" s="52"/>
      <c r="N183" s="52"/>
      <c r="O183" s="52"/>
      <c r="P183" s="52"/>
      <c r="Q183" s="52"/>
      <c r="R183" s="52"/>
      <c r="S183" s="52"/>
      <c r="T183" s="52"/>
    </row>
    <row r="184" spans="1:20" x14ac:dyDescent="0.15">
      <c r="A184" s="52"/>
      <c r="B184" s="52"/>
      <c r="C184" s="52"/>
      <c r="D184" s="52"/>
      <c r="E184" s="52"/>
      <c r="F184" s="52"/>
      <c r="G184" s="52"/>
      <c r="H184" s="52"/>
      <c r="I184" s="52"/>
      <c r="J184" s="52"/>
      <c r="K184" s="52"/>
      <c r="L184" s="52"/>
      <c r="M184" s="52"/>
      <c r="N184" s="52"/>
      <c r="O184" s="52"/>
      <c r="P184" s="52"/>
      <c r="Q184" s="52"/>
      <c r="R184" s="52"/>
      <c r="S184" s="52"/>
      <c r="T184" s="52"/>
    </row>
    <row r="185" spans="1:20" x14ac:dyDescent="0.15">
      <c r="A185" s="52"/>
      <c r="B185" s="52"/>
      <c r="C185" s="52"/>
      <c r="D185" s="52"/>
      <c r="E185" s="52"/>
      <c r="F185" s="52"/>
      <c r="G185" s="52"/>
      <c r="H185" s="52"/>
      <c r="I185" s="52"/>
      <c r="J185" s="52"/>
      <c r="K185" s="52"/>
      <c r="L185" s="52"/>
      <c r="M185" s="52"/>
      <c r="N185" s="52"/>
      <c r="O185" s="52"/>
      <c r="P185" s="52"/>
      <c r="Q185" s="52"/>
      <c r="R185" s="52"/>
      <c r="S185" s="52"/>
      <c r="T185" s="52"/>
    </row>
    <row r="186" spans="1:20" x14ac:dyDescent="0.15">
      <c r="A186" s="52"/>
      <c r="B186" s="52"/>
      <c r="C186" s="52"/>
      <c r="D186" s="52"/>
      <c r="E186" s="52"/>
      <c r="F186" s="52"/>
      <c r="G186" s="52"/>
      <c r="H186" s="52"/>
      <c r="I186" s="52"/>
      <c r="J186" s="52"/>
      <c r="K186" s="52"/>
      <c r="L186" s="52"/>
      <c r="M186" s="52"/>
      <c r="N186" s="52"/>
      <c r="O186" s="52"/>
      <c r="P186" s="52"/>
      <c r="Q186" s="52"/>
      <c r="R186" s="52"/>
      <c r="S186" s="52"/>
      <c r="T186" s="52"/>
    </row>
    <row r="187" spans="1:20" x14ac:dyDescent="0.15">
      <c r="A187" s="52"/>
      <c r="B187" s="52"/>
      <c r="C187" s="52"/>
      <c r="D187" s="52"/>
      <c r="E187" s="52"/>
      <c r="F187" s="52"/>
      <c r="G187" s="52"/>
      <c r="H187" s="52"/>
      <c r="I187" s="52"/>
      <c r="J187" s="52"/>
      <c r="K187" s="52"/>
      <c r="L187" s="52"/>
      <c r="M187" s="52"/>
      <c r="N187" s="52"/>
      <c r="O187" s="52"/>
      <c r="P187" s="52"/>
      <c r="Q187" s="52"/>
      <c r="R187" s="52"/>
      <c r="S187" s="52"/>
      <c r="T187" s="52"/>
    </row>
    <row r="188" spans="1:20" x14ac:dyDescent="0.15">
      <c r="A188" s="52"/>
      <c r="B188" s="52"/>
      <c r="C188" s="52"/>
      <c r="D188" s="52"/>
      <c r="E188" s="52"/>
      <c r="F188" s="52"/>
      <c r="G188" s="52"/>
      <c r="H188" s="52"/>
      <c r="I188" s="52"/>
      <c r="J188" s="52"/>
      <c r="K188" s="52"/>
      <c r="L188" s="52"/>
      <c r="M188" s="52"/>
      <c r="N188" s="52"/>
      <c r="O188" s="52"/>
      <c r="P188" s="52"/>
      <c r="Q188" s="52"/>
      <c r="R188" s="52"/>
      <c r="S188" s="52"/>
      <c r="T188" s="52"/>
    </row>
    <row r="189" spans="1:20" x14ac:dyDescent="0.15">
      <c r="A189" s="52"/>
      <c r="B189" s="52"/>
      <c r="C189" s="52"/>
      <c r="D189" s="52"/>
      <c r="E189" s="52"/>
      <c r="F189" s="52"/>
      <c r="G189" s="52"/>
      <c r="H189" s="52"/>
      <c r="I189" s="52"/>
      <c r="J189" s="52"/>
      <c r="K189" s="52"/>
      <c r="L189" s="52"/>
      <c r="M189" s="52"/>
      <c r="N189" s="52"/>
      <c r="O189" s="52"/>
      <c r="P189" s="52"/>
      <c r="Q189" s="52"/>
      <c r="R189" s="52"/>
      <c r="S189" s="52"/>
      <c r="T189" s="52"/>
    </row>
    <row r="190" spans="1:20" x14ac:dyDescent="0.15">
      <c r="A190" s="52"/>
      <c r="B190" s="52"/>
      <c r="C190" s="52"/>
      <c r="D190" s="52"/>
      <c r="E190" s="52"/>
      <c r="F190" s="52"/>
      <c r="G190" s="52"/>
      <c r="H190" s="52"/>
      <c r="I190" s="52"/>
      <c r="J190" s="52"/>
      <c r="K190" s="52"/>
      <c r="L190" s="52"/>
      <c r="M190" s="52"/>
      <c r="N190" s="52"/>
      <c r="O190" s="52"/>
      <c r="P190" s="52"/>
      <c r="Q190" s="52"/>
      <c r="R190" s="52"/>
      <c r="S190" s="52"/>
      <c r="T190" s="52"/>
    </row>
    <row r="191" spans="1:20" x14ac:dyDescent="0.15">
      <c r="A191" s="52"/>
      <c r="B191" s="52"/>
      <c r="C191" s="52"/>
      <c r="D191" s="52"/>
      <c r="E191" s="52"/>
      <c r="F191" s="52"/>
      <c r="G191" s="52"/>
      <c r="H191" s="52"/>
      <c r="I191" s="52"/>
      <c r="J191" s="52"/>
      <c r="K191" s="52"/>
      <c r="L191" s="52"/>
      <c r="M191" s="52"/>
      <c r="N191" s="52"/>
      <c r="O191" s="52"/>
      <c r="P191" s="52"/>
      <c r="Q191" s="52"/>
      <c r="R191" s="52"/>
      <c r="S191" s="52"/>
      <c r="T191" s="52"/>
    </row>
    <row r="192" spans="1:20" x14ac:dyDescent="0.15">
      <c r="A192" s="52"/>
      <c r="B192" s="52"/>
      <c r="C192" s="52"/>
      <c r="D192" s="52"/>
      <c r="E192" s="52"/>
      <c r="F192" s="52"/>
      <c r="G192" s="52"/>
      <c r="H192" s="52"/>
      <c r="I192" s="52"/>
      <c r="J192" s="52"/>
      <c r="K192" s="52"/>
      <c r="L192" s="52"/>
      <c r="M192" s="52"/>
      <c r="N192" s="52"/>
      <c r="O192" s="52"/>
      <c r="P192" s="52"/>
      <c r="Q192" s="52"/>
      <c r="R192" s="52"/>
      <c r="S192" s="52"/>
      <c r="T192" s="52"/>
    </row>
    <row r="193" spans="1:20" x14ac:dyDescent="0.15">
      <c r="A193" s="52"/>
      <c r="B193" s="52"/>
      <c r="C193" s="52"/>
      <c r="D193" s="52"/>
      <c r="E193" s="52"/>
      <c r="F193" s="52"/>
      <c r="G193" s="52"/>
      <c r="H193" s="52"/>
      <c r="I193" s="52"/>
      <c r="J193" s="52"/>
      <c r="K193" s="52"/>
      <c r="L193" s="52"/>
      <c r="M193" s="52"/>
      <c r="N193" s="52"/>
      <c r="O193" s="52"/>
      <c r="P193" s="52"/>
      <c r="Q193" s="52"/>
      <c r="R193" s="52"/>
      <c r="S193" s="52"/>
      <c r="T193" s="52"/>
    </row>
    <row r="194" spans="1:20" x14ac:dyDescent="0.15">
      <c r="A194" s="52"/>
      <c r="B194" s="52"/>
      <c r="C194" s="52"/>
      <c r="D194" s="52"/>
      <c r="E194" s="52"/>
      <c r="F194" s="52"/>
      <c r="G194" s="52"/>
      <c r="H194" s="52"/>
      <c r="I194" s="52"/>
      <c r="J194" s="52"/>
      <c r="K194" s="52"/>
      <c r="L194" s="52"/>
      <c r="M194" s="52"/>
      <c r="N194" s="52"/>
      <c r="O194" s="52"/>
      <c r="P194" s="52"/>
      <c r="Q194" s="52"/>
      <c r="R194" s="52"/>
      <c r="S194" s="52"/>
      <c r="T194" s="52"/>
    </row>
    <row r="195" spans="1:20" x14ac:dyDescent="0.15">
      <c r="A195" s="52"/>
      <c r="B195" s="52"/>
      <c r="C195" s="52"/>
      <c r="D195" s="52"/>
      <c r="E195" s="52"/>
      <c r="F195" s="52"/>
      <c r="G195" s="52"/>
      <c r="H195" s="52"/>
      <c r="I195" s="52"/>
      <c r="J195" s="52"/>
      <c r="K195" s="52"/>
      <c r="L195" s="52"/>
      <c r="M195" s="52"/>
      <c r="N195" s="52"/>
      <c r="O195" s="52"/>
      <c r="P195" s="52"/>
      <c r="Q195" s="52"/>
      <c r="R195" s="52"/>
      <c r="S195" s="52"/>
      <c r="T195" s="52"/>
    </row>
    <row r="196" spans="1:20" x14ac:dyDescent="0.15">
      <c r="A196" s="52"/>
      <c r="B196" s="52"/>
      <c r="C196" s="52"/>
      <c r="D196" s="52"/>
      <c r="E196" s="52"/>
      <c r="F196" s="52"/>
      <c r="G196" s="52"/>
      <c r="H196" s="52"/>
      <c r="I196" s="52"/>
      <c r="J196" s="52"/>
      <c r="K196" s="52"/>
      <c r="L196" s="52"/>
      <c r="M196" s="52"/>
      <c r="N196" s="52"/>
      <c r="O196" s="52"/>
      <c r="P196" s="52"/>
      <c r="Q196" s="52"/>
      <c r="R196" s="52"/>
      <c r="S196" s="52"/>
      <c r="T196" s="52"/>
    </row>
    <row r="197" spans="1:20" x14ac:dyDescent="0.15">
      <c r="A197" s="52"/>
      <c r="B197" s="52"/>
      <c r="C197" s="52"/>
      <c r="D197" s="52"/>
      <c r="E197" s="52"/>
      <c r="F197" s="52"/>
      <c r="G197" s="52"/>
      <c r="H197" s="52"/>
      <c r="I197" s="52"/>
      <c r="J197" s="52"/>
      <c r="K197" s="52"/>
      <c r="L197" s="52"/>
      <c r="M197" s="52"/>
      <c r="N197" s="52"/>
      <c r="O197" s="52"/>
      <c r="P197" s="52"/>
      <c r="Q197" s="52"/>
      <c r="R197" s="52"/>
      <c r="S197" s="52"/>
      <c r="T197" s="52"/>
    </row>
    <row r="198" spans="1:20" x14ac:dyDescent="0.15">
      <c r="A198" s="52"/>
      <c r="B198" s="52"/>
      <c r="C198" s="52"/>
      <c r="D198" s="52"/>
      <c r="E198" s="52"/>
      <c r="F198" s="52"/>
      <c r="G198" s="52"/>
      <c r="H198" s="52"/>
      <c r="I198" s="52"/>
      <c r="J198" s="52"/>
      <c r="K198" s="52"/>
      <c r="L198" s="52"/>
      <c r="M198" s="52"/>
      <c r="N198" s="52"/>
      <c r="O198" s="52"/>
      <c r="P198" s="52"/>
      <c r="Q198" s="52"/>
      <c r="R198" s="52"/>
      <c r="S198" s="52"/>
      <c r="T198" s="52"/>
    </row>
  </sheetData>
  <mergeCells count="113">
    <mergeCell ref="B100:Q100"/>
    <mergeCell ref="A84:A86"/>
    <mergeCell ref="R107:S107"/>
    <mergeCell ref="R101:S103"/>
    <mergeCell ref="F109:J109"/>
    <mergeCell ref="F110:J112"/>
    <mergeCell ref="R111:S111"/>
    <mergeCell ref="R100:S100"/>
    <mergeCell ref="A49:A51"/>
    <mergeCell ref="D95:Q95"/>
    <mergeCell ref="D97:Q97"/>
    <mergeCell ref="R95:S95"/>
    <mergeCell ref="R96:S96"/>
    <mergeCell ref="R97:S97"/>
    <mergeCell ref="D75:Q75"/>
    <mergeCell ref="B79:Q79"/>
    <mergeCell ref="B80:Q82"/>
    <mergeCell ref="D96:Q96"/>
    <mergeCell ref="R75:S75"/>
    <mergeCell ref="B84:S86"/>
    <mergeCell ref="J69:M69"/>
    <mergeCell ref="N69:Q69"/>
    <mergeCell ref="J70:M70"/>
    <mergeCell ref="N70:Q70"/>
    <mergeCell ref="B48:C48"/>
    <mergeCell ref="D48:E48"/>
    <mergeCell ref="G48:P48"/>
    <mergeCell ref="R48:S48"/>
    <mergeCell ref="B52:T52"/>
    <mergeCell ref="B53:T53"/>
    <mergeCell ref="F49:I49"/>
    <mergeCell ref="F50:I50"/>
    <mergeCell ref="A60:T61"/>
    <mergeCell ref="N50:Q50"/>
    <mergeCell ref="N51:Q51"/>
    <mergeCell ref="D74:Q74"/>
    <mergeCell ref="R74:S74"/>
    <mergeCell ref="R76:S76"/>
    <mergeCell ref="R79:S79"/>
    <mergeCell ref="R80:S82"/>
    <mergeCell ref="B83:S83"/>
    <mergeCell ref="S31:T31"/>
    <mergeCell ref="B36:T36"/>
    <mergeCell ref="B37:T37"/>
    <mergeCell ref="B38:T38"/>
    <mergeCell ref="B39:T39"/>
    <mergeCell ref="B42:D42"/>
    <mergeCell ref="F42:T42"/>
    <mergeCell ref="F51:I51"/>
    <mergeCell ref="J49:M49"/>
    <mergeCell ref="B43:D43"/>
    <mergeCell ref="F43:T43"/>
    <mergeCell ref="B44:D44"/>
    <mergeCell ref="F44:T44"/>
    <mergeCell ref="B45:D45"/>
    <mergeCell ref="F45:T45"/>
    <mergeCell ref="J50:M50"/>
    <mergeCell ref="J51:M51"/>
    <mergeCell ref="N49:Q49"/>
    <mergeCell ref="B29:R29"/>
    <mergeCell ref="S29:T29"/>
    <mergeCell ref="B30:R30"/>
    <mergeCell ref="S30:T30"/>
    <mergeCell ref="K23:O23"/>
    <mergeCell ref="P23:T23"/>
    <mergeCell ref="B27:R27"/>
    <mergeCell ref="S27:T27"/>
    <mergeCell ref="B28:R28"/>
    <mergeCell ref="S28:T28"/>
    <mergeCell ref="B21:D21"/>
    <mergeCell ref="S21:T21"/>
    <mergeCell ref="B22:C22"/>
    <mergeCell ref="D22:J22"/>
    <mergeCell ref="K22:O22"/>
    <mergeCell ref="P22:S22"/>
    <mergeCell ref="B23:D23"/>
    <mergeCell ref="F23:J23"/>
    <mergeCell ref="B17:D17"/>
    <mergeCell ref="S17:T17"/>
    <mergeCell ref="B18:C18"/>
    <mergeCell ref="D18:J18"/>
    <mergeCell ref="K18:O18"/>
    <mergeCell ref="P18:S18"/>
    <mergeCell ref="K19:O19"/>
    <mergeCell ref="P19:T19"/>
    <mergeCell ref="B20:C20"/>
    <mergeCell ref="F20:Q20"/>
    <mergeCell ref="S20:T20"/>
    <mergeCell ref="B19:D19"/>
    <mergeCell ref="F19:J19"/>
    <mergeCell ref="A3:T3"/>
    <mergeCell ref="B6:C6"/>
    <mergeCell ref="F6:Q6"/>
    <mergeCell ref="S6:T6"/>
    <mergeCell ref="B7:D7"/>
    <mergeCell ref="F7:Q7"/>
    <mergeCell ref="S7:T7"/>
    <mergeCell ref="B10:C10"/>
    <mergeCell ref="F10:Q10"/>
    <mergeCell ref="S10:T10"/>
    <mergeCell ref="B11:D11"/>
    <mergeCell ref="S11:T11"/>
    <mergeCell ref="B12:C12"/>
    <mergeCell ref="D12:J12"/>
    <mergeCell ref="K12:O12"/>
    <mergeCell ref="P12:S12"/>
    <mergeCell ref="K13:O13"/>
    <mergeCell ref="P13:T13"/>
    <mergeCell ref="B16:C16"/>
    <mergeCell ref="F16:Q16"/>
    <mergeCell ref="S16:T16"/>
    <mergeCell ref="B13:D13"/>
    <mergeCell ref="F13:J13"/>
  </mergeCells>
  <phoneticPr fontId="4"/>
  <printOptions horizontalCentered="1"/>
  <pageMargins left="0.70866141732283472" right="0.70866141732283472" top="0.55118110236220474" bottom="0.55118110236220474" header="0.31496062992125984" footer="0.31496062992125984"/>
  <pageSetup paperSize="9" scale="69" fitToHeight="0" orientation="portrait" r:id="rId1"/>
  <rowBreaks count="1" manualBreakCount="1">
    <brk id="65" max="1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F0C6-F10F-4A64-BDA5-FF227427167F}">
  <sheetPr codeName="Sheet2">
    <pageSetUpPr fitToPage="1"/>
  </sheetPr>
  <dimension ref="B1:E31"/>
  <sheetViews>
    <sheetView zoomScale="95" zoomScaleNormal="95" workbookViewId="0"/>
  </sheetViews>
  <sheetFormatPr defaultRowHeight="13.5" x14ac:dyDescent="0.15"/>
  <cols>
    <col min="1" max="1" width="1.75" style="225" customWidth="1"/>
    <col min="2" max="2" width="3.5" style="225" bestFit="1" customWidth="1"/>
    <col min="3" max="3" width="8.75" style="225" customWidth="1"/>
    <col min="4" max="4" width="8.5" style="225" bestFit="1" customWidth="1"/>
    <col min="5" max="5" width="83.5" style="225" customWidth="1"/>
    <col min="6" max="16384" width="9" style="225"/>
  </cols>
  <sheetData>
    <row r="1" spans="2:5" x14ac:dyDescent="0.15">
      <c r="E1" s="226" t="s">
        <v>249</v>
      </c>
    </row>
    <row r="2" spans="2:5" ht="36.75" customHeight="1" x14ac:dyDescent="0.15">
      <c r="B2" s="364" t="s">
        <v>250</v>
      </c>
      <c r="C2" s="364"/>
      <c r="D2" s="364"/>
      <c r="E2" s="364"/>
    </row>
    <row r="3" spans="2:5" ht="26.25" customHeight="1" x14ac:dyDescent="0.15"/>
    <row r="4" spans="2:5" ht="47.25" x14ac:dyDescent="0.15">
      <c r="B4" s="227" t="s">
        <v>141</v>
      </c>
      <c r="C4" s="227" t="s">
        <v>142</v>
      </c>
      <c r="D4" s="227" t="s">
        <v>143</v>
      </c>
      <c r="E4" s="228" t="s">
        <v>144</v>
      </c>
    </row>
    <row r="5" spans="2:5" ht="29.25" customHeight="1" x14ac:dyDescent="0.15">
      <c r="B5" s="229">
        <v>1</v>
      </c>
      <c r="C5" s="129"/>
      <c r="D5" s="129"/>
      <c r="E5" s="230" t="s">
        <v>145</v>
      </c>
    </row>
    <row r="6" spans="2:5" ht="29.25" customHeight="1" x14ac:dyDescent="0.15">
      <c r="B6" s="229">
        <v>2</v>
      </c>
      <c r="C6" s="129"/>
      <c r="D6" s="129"/>
      <c r="E6" s="231" t="s">
        <v>146</v>
      </c>
    </row>
    <row r="7" spans="2:5" ht="39" x14ac:dyDescent="0.15">
      <c r="B7" s="232">
        <v>3</v>
      </c>
      <c r="C7" s="129"/>
      <c r="D7" s="129"/>
      <c r="E7" s="231" t="s">
        <v>251</v>
      </c>
    </row>
    <row r="8" spans="2:5" ht="29.25" customHeight="1" x14ac:dyDescent="0.15">
      <c r="B8" s="365">
        <v>4</v>
      </c>
      <c r="C8" s="129"/>
      <c r="D8" s="129"/>
      <c r="E8" s="231" t="s">
        <v>255</v>
      </c>
    </row>
    <row r="9" spans="2:5" ht="29.25" customHeight="1" x14ac:dyDescent="0.15">
      <c r="B9" s="365"/>
      <c r="C9" s="131"/>
      <c r="D9" s="131"/>
      <c r="E9" s="233" t="s">
        <v>256</v>
      </c>
    </row>
    <row r="10" spans="2:5" ht="29.25" customHeight="1" x14ac:dyDescent="0.15">
      <c r="B10" s="365"/>
      <c r="C10" s="132"/>
      <c r="D10" s="132"/>
      <c r="E10" s="234" t="s">
        <v>257</v>
      </c>
    </row>
    <row r="11" spans="2:5" ht="29.25" customHeight="1" x14ac:dyDescent="0.15">
      <c r="B11" s="365"/>
      <c r="C11" s="132"/>
      <c r="D11" s="132"/>
      <c r="E11" s="234" t="s">
        <v>258</v>
      </c>
    </row>
    <row r="12" spans="2:5" ht="29.25" customHeight="1" x14ac:dyDescent="0.15">
      <c r="B12" s="365"/>
      <c r="C12" s="132"/>
      <c r="D12" s="132"/>
      <c r="E12" s="234" t="s">
        <v>259</v>
      </c>
    </row>
    <row r="13" spans="2:5" ht="29.25" customHeight="1" x14ac:dyDescent="0.15">
      <c r="B13" s="365"/>
      <c r="C13" s="132"/>
      <c r="D13" s="132"/>
      <c r="E13" s="234" t="s">
        <v>260</v>
      </c>
    </row>
    <row r="14" spans="2:5" ht="29.25" customHeight="1" x14ac:dyDescent="0.15">
      <c r="B14" s="365"/>
      <c r="C14" s="132"/>
      <c r="D14" s="132"/>
      <c r="E14" s="234" t="s">
        <v>261</v>
      </c>
    </row>
    <row r="15" spans="2:5" ht="29.25" customHeight="1" x14ac:dyDescent="0.15">
      <c r="B15" s="365"/>
      <c r="C15" s="132"/>
      <c r="D15" s="132"/>
      <c r="E15" s="234" t="s">
        <v>262</v>
      </c>
    </row>
    <row r="16" spans="2:5" ht="45.75" customHeight="1" x14ac:dyDescent="0.15">
      <c r="B16" s="365"/>
      <c r="C16" s="132"/>
      <c r="D16" s="132"/>
      <c r="E16" s="234" t="s">
        <v>263</v>
      </c>
    </row>
    <row r="17" spans="2:5" ht="29.25" customHeight="1" x14ac:dyDescent="0.15">
      <c r="B17" s="365"/>
      <c r="C17" s="133"/>
      <c r="D17" s="133"/>
      <c r="E17" s="366" t="s">
        <v>264</v>
      </c>
    </row>
    <row r="18" spans="2:5" ht="29.25" customHeight="1" x14ac:dyDescent="0.15">
      <c r="B18" s="365"/>
      <c r="C18" s="134" t="s">
        <v>147</v>
      </c>
      <c r="D18" s="134" t="s">
        <v>147</v>
      </c>
      <c r="E18" s="366"/>
    </row>
    <row r="19" spans="2:5" ht="29.25" customHeight="1" x14ac:dyDescent="0.15">
      <c r="B19" s="365"/>
      <c r="C19" s="133"/>
      <c r="D19" s="133"/>
      <c r="E19" s="366" t="s">
        <v>265</v>
      </c>
    </row>
    <row r="20" spans="2:5" ht="29.25" customHeight="1" x14ac:dyDescent="0.15">
      <c r="B20" s="365"/>
      <c r="C20" s="135" t="s">
        <v>147</v>
      </c>
      <c r="D20" s="135" t="s">
        <v>147</v>
      </c>
      <c r="E20" s="367"/>
    </row>
    <row r="21" spans="2:5" ht="27" customHeight="1" thickBot="1" x14ac:dyDescent="0.2">
      <c r="B21" s="235"/>
      <c r="C21" s="236"/>
      <c r="D21" s="236"/>
      <c r="E21" s="236"/>
    </row>
    <row r="22" spans="2:5" ht="27" customHeight="1" x14ac:dyDescent="0.15"/>
    <row r="23" spans="2:5" ht="19.5" x14ac:dyDescent="0.15">
      <c r="B23" s="227" t="s">
        <v>141</v>
      </c>
      <c r="C23" s="227" t="s">
        <v>153</v>
      </c>
      <c r="D23" s="237" t="s">
        <v>154</v>
      </c>
      <c r="E23" s="228" t="s">
        <v>144</v>
      </c>
    </row>
    <row r="24" spans="2:5" ht="29.25" customHeight="1" x14ac:dyDescent="0.15">
      <c r="B24" s="229">
        <v>1</v>
      </c>
      <c r="C24" s="129"/>
      <c r="D24" s="129"/>
      <c r="E24" s="231" t="s">
        <v>155</v>
      </c>
    </row>
    <row r="25" spans="2:5" ht="29.25" customHeight="1" x14ac:dyDescent="0.15">
      <c r="B25" s="229">
        <v>2</v>
      </c>
      <c r="C25" s="129"/>
      <c r="D25" s="129"/>
      <c r="E25" s="231" t="s">
        <v>266</v>
      </c>
    </row>
    <row r="26" spans="2:5" ht="29.25" customHeight="1" x14ac:dyDescent="0.15">
      <c r="B26" s="370">
        <v>3</v>
      </c>
      <c r="C26" s="130"/>
      <c r="D26" s="130"/>
      <c r="E26" s="368" t="s">
        <v>267</v>
      </c>
    </row>
    <row r="27" spans="2:5" ht="29.25" customHeight="1" x14ac:dyDescent="0.15">
      <c r="B27" s="371"/>
      <c r="C27" s="135" t="s">
        <v>147</v>
      </c>
      <c r="D27" s="135" t="s">
        <v>147</v>
      </c>
      <c r="E27" s="367"/>
    </row>
    <row r="28" spans="2:5" ht="34.5" customHeight="1" x14ac:dyDescent="0.15">
      <c r="B28" s="372">
        <v>4</v>
      </c>
      <c r="C28" s="136"/>
      <c r="D28" s="136"/>
      <c r="E28" s="369" t="s">
        <v>156</v>
      </c>
    </row>
    <row r="29" spans="2:5" ht="34.5" customHeight="1" x14ac:dyDescent="0.15">
      <c r="B29" s="371"/>
      <c r="C29" s="135" t="s">
        <v>147</v>
      </c>
      <c r="D29" s="135" t="s">
        <v>147</v>
      </c>
      <c r="E29" s="367"/>
    </row>
    <row r="30" spans="2:5" ht="29.25" customHeight="1" x14ac:dyDescent="0.15">
      <c r="B30" s="370">
        <v>5</v>
      </c>
      <c r="C30" s="130"/>
      <c r="D30" s="130"/>
      <c r="E30" s="368" t="s">
        <v>157</v>
      </c>
    </row>
    <row r="31" spans="2:5" ht="29.25" customHeight="1" x14ac:dyDescent="0.15">
      <c r="B31" s="371"/>
      <c r="C31" s="135" t="s">
        <v>147</v>
      </c>
      <c r="D31" s="135" t="s">
        <v>147</v>
      </c>
      <c r="E31" s="367"/>
    </row>
  </sheetData>
  <mergeCells count="10">
    <mergeCell ref="E28:E29"/>
    <mergeCell ref="E30:E31"/>
    <mergeCell ref="B30:B31"/>
    <mergeCell ref="B28:B29"/>
    <mergeCell ref="B26:B27"/>
    <mergeCell ref="B2:E2"/>
    <mergeCell ref="B8:B20"/>
    <mergeCell ref="E17:E18"/>
    <mergeCell ref="E19:E20"/>
    <mergeCell ref="E26:E27"/>
  </mergeCells>
  <phoneticPr fontId="17"/>
  <printOptions horizontalCentered="1"/>
  <pageMargins left="0.31496062992125984" right="0.31496062992125984" top="0.74803149606299213" bottom="0.55118110236220474" header="0.31496062992125984" footer="0.31496062992125984"/>
  <pageSetup paperSize="9" scale="88"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238125</xdr:colOff>
                    <xdr:row>4</xdr:row>
                    <xdr:rowOff>133350</xdr:rowOff>
                  </from>
                  <to>
                    <xdr:col>2</xdr:col>
                    <xdr:colOff>485775</xdr:colOff>
                    <xdr:row>4</xdr:row>
                    <xdr:rowOff>285750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238125</xdr:colOff>
                    <xdr:row>5</xdr:row>
                    <xdr:rowOff>133350</xdr:rowOff>
                  </from>
                  <to>
                    <xdr:col>2</xdr:col>
                    <xdr:colOff>485775</xdr:colOff>
                    <xdr:row>5</xdr:row>
                    <xdr:rowOff>285750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2</xdr:col>
                    <xdr:colOff>238125</xdr:colOff>
                    <xdr:row>6</xdr:row>
                    <xdr:rowOff>295275</xdr:rowOff>
                  </from>
                  <to>
                    <xdr:col>2</xdr:col>
                    <xdr:colOff>485775</xdr:colOff>
                    <xdr:row>6</xdr:row>
                    <xdr:rowOff>447675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2</xdr:col>
                    <xdr:colOff>238125</xdr:colOff>
                    <xdr:row>7</xdr:row>
                    <xdr:rowOff>133350</xdr:rowOff>
                  </from>
                  <to>
                    <xdr:col>2</xdr:col>
                    <xdr:colOff>485775</xdr:colOff>
                    <xdr:row>7</xdr:row>
                    <xdr:rowOff>285750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2</xdr:col>
                    <xdr:colOff>238125</xdr:colOff>
                    <xdr:row>8</xdr:row>
                    <xdr:rowOff>123825</xdr:rowOff>
                  </from>
                  <to>
                    <xdr:col>2</xdr:col>
                    <xdr:colOff>485775</xdr:colOff>
                    <xdr:row>8</xdr:row>
                    <xdr:rowOff>276225</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2</xdr:col>
                    <xdr:colOff>238125</xdr:colOff>
                    <xdr:row>9</xdr:row>
                    <xdr:rowOff>133350</xdr:rowOff>
                  </from>
                  <to>
                    <xdr:col>2</xdr:col>
                    <xdr:colOff>485775</xdr:colOff>
                    <xdr:row>9</xdr:row>
                    <xdr:rowOff>285750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2</xdr:col>
                    <xdr:colOff>238125</xdr:colOff>
                    <xdr:row>10</xdr:row>
                    <xdr:rowOff>133350</xdr:rowOff>
                  </from>
                  <to>
                    <xdr:col>2</xdr:col>
                    <xdr:colOff>485775</xdr:colOff>
                    <xdr:row>10</xdr:row>
                    <xdr:rowOff>285750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2</xdr:col>
                    <xdr:colOff>238125</xdr:colOff>
                    <xdr:row>11</xdr:row>
                    <xdr:rowOff>133350</xdr:rowOff>
                  </from>
                  <to>
                    <xdr:col>2</xdr:col>
                    <xdr:colOff>485775</xdr:colOff>
                    <xdr:row>11</xdr:row>
                    <xdr:rowOff>285750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2</xdr:col>
                    <xdr:colOff>238125</xdr:colOff>
                    <xdr:row>12</xdr:row>
                    <xdr:rowOff>133350</xdr:rowOff>
                  </from>
                  <to>
                    <xdr:col>2</xdr:col>
                    <xdr:colOff>485775</xdr:colOff>
                    <xdr:row>12</xdr:row>
                    <xdr:rowOff>285750</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2</xdr:col>
                    <xdr:colOff>238125</xdr:colOff>
                    <xdr:row>13</xdr:row>
                    <xdr:rowOff>133350</xdr:rowOff>
                  </from>
                  <to>
                    <xdr:col>2</xdr:col>
                    <xdr:colOff>485775</xdr:colOff>
                    <xdr:row>13</xdr:row>
                    <xdr:rowOff>285750</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2</xdr:col>
                    <xdr:colOff>238125</xdr:colOff>
                    <xdr:row>16</xdr:row>
                    <xdr:rowOff>133350</xdr:rowOff>
                  </from>
                  <to>
                    <xdr:col>2</xdr:col>
                    <xdr:colOff>485775</xdr:colOff>
                    <xdr:row>16</xdr:row>
                    <xdr:rowOff>285750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3</xdr:col>
                    <xdr:colOff>238125</xdr:colOff>
                    <xdr:row>5</xdr:row>
                    <xdr:rowOff>133350</xdr:rowOff>
                  </from>
                  <to>
                    <xdr:col>3</xdr:col>
                    <xdr:colOff>485775</xdr:colOff>
                    <xdr:row>5</xdr:row>
                    <xdr:rowOff>285750</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3</xdr:col>
                    <xdr:colOff>238125</xdr:colOff>
                    <xdr:row>6</xdr:row>
                    <xdr:rowOff>295275</xdr:rowOff>
                  </from>
                  <to>
                    <xdr:col>3</xdr:col>
                    <xdr:colOff>485775</xdr:colOff>
                    <xdr:row>6</xdr:row>
                    <xdr:rowOff>447675</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3</xdr:col>
                    <xdr:colOff>238125</xdr:colOff>
                    <xdr:row>7</xdr:row>
                    <xdr:rowOff>133350</xdr:rowOff>
                  </from>
                  <to>
                    <xdr:col>3</xdr:col>
                    <xdr:colOff>485775</xdr:colOff>
                    <xdr:row>7</xdr:row>
                    <xdr:rowOff>285750</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3</xdr:col>
                    <xdr:colOff>238125</xdr:colOff>
                    <xdr:row>8</xdr:row>
                    <xdr:rowOff>123825</xdr:rowOff>
                  </from>
                  <to>
                    <xdr:col>3</xdr:col>
                    <xdr:colOff>485775</xdr:colOff>
                    <xdr:row>8</xdr:row>
                    <xdr:rowOff>276225</xdr:rowOff>
                  </to>
                </anchor>
              </controlPr>
            </control>
          </mc:Choice>
        </mc:AlternateContent>
        <mc:AlternateContent xmlns:mc="http://schemas.openxmlformats.org/markup-compatibility/2006">
          <mc:Choice Requires="x14">
            <control shapeId="2070" r:id="rId19" name="Check Box 22">
              <controlPr defaultSize="0" autoFill="0" autoLine="0" autoPict="0">
                <anchor moveWithCells="1">
                  <from>
                    <xdr:col>3</xdr:col>
                    <xdr:colOff>238125</xdr:colOff>
                    <xdr:row>9</xdr:row>
                    <xdr:rowOff>133350</xdr:rowOff>
                  </from>
                  <to>
                    <xdr:col>3</xdr:col>
                    <xdr:colOff>485775</xdr:colOff>
                    <xdr:row>9</xdr:row>
                    <xdr:rowOff>285750</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3</xdr:col>
                    <xdr:colOff>238125</xdr:colOff>
                    <xdr:row>10</xdr:row>
                    <xdr:rowOff>133350</xdr:rowOff>
                  </from>
                  <to>
                    <xdr:col>3</xdr:col>
                    <xdr:colOff>485775</xdr:colOff>
                    <xdr:row>10</xdr:row>
                    <xdr:rowOff>285750</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3</xdr:col>
                    <xdr:colOff>238125</xdr:colOff>
                    <xdr:row>11</xdr:row>
                    <xdr:rowOff>133350</xdr:rowOff>
                  </from>
                  <to>
                    <xdr:col>3</xdr:col>
                    <xdr:colOff>485775</xdr:colOff>
                    <xdr:row>11</xdr:row>
                    <xdr:rowOff>285750</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3</xdr:col>
                    <xdr:colOff>238125</xdr:colOff>
                    <xdr:row>12</xdr:row>
                    <xdr:rowOff>133350</xdr:rowOff>
                  </from>
                  <to>
                    <xdr:col>3</xdr:col>
                    <xdr:colOff>485775</xdr:colOff>
                    <xdr:row>12</xdr:row>
                    <xdr:rowOff>285750</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3</xdr:col>
                    <xdr:colOff>238125</xdr:colOff>
                    <xdr:row>13</xdr:row>
                    <xdr:rowOff>133350</xdr:rowOff>
                  </from>
                  <to>
                    <xdr:col>3</xdr:col>
                    <xdr:colOff>485775</xdr:colOff>
                    <xdr:row>13</xdr:row>
                    <xdr:rowOff>285750</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3</xdr:col>
                    <xdr:colOff>238125</xdr:colOff>
                    <xdr:row>16</xdr:row>
                    <xdr:rowOff>133350</xdr:rowOff>
                  </from>
                  <to>
                    <xdr:col>3</xdr:col>
                    <xdr:colOff>485775</xdr:colOff>
                    <xdr:row>16</xdr:row>
                    <xdr:rowOff>285750</xdr:rowOff>
                  </to>
                </anchor>
              </controlPr>
            </control>
          </mc:Choice>
        </mc:AlternateContent>
        <mc:AlternateContent xmlns:mc="http://schemas.openxmlformats.org/markup-compatibility/2006">
          <mc:Choice Requires="x14">
            <control shapeId="2076" r:id="rId25" name="Check Box 28">
              <controlPr defaultSize="0" autoFill="0" autoLine="0" autoPict="0">
                <anchor moveWithCells="1">
                  <from>
                    <xdr:col>3</xdr:col>
                    <xdr:colOff>38100</xdr:colOff>
                    <xdr:row>17</xdr:row>
                    <xdr:rowOff>133350</xdr:rowOff>
                  </from>
                  <to>
                    <xdr:col>3</xdr:col>
                    <xdr:colOff>285750</xdr:colOff>
                    <xdr:row>17</xdr:row>
                    <xdr:rowOff>285750</xdr:rowOff>
                  </to>
                </anchor>
              </controlPr>
            </control>
          </mc:Choice>
        </mc:AlternateContent>
        <mc:AlternateContent xmlns:mc="http://schemas.openxmlformats.org/markup-compatibility/2006">
          <mc:Choice Requires="x14">
            <control shapeId="2077" r:id="rId26" name="Check Box 29">
              <controlPr defaultSize="0" autoFill="0" autoLine="0" autoPict="0">
                <anchor moveWithCells="1">
                  <from>
                    <xdr:col>3</xdr:col>
                    <xdr:colOff>238125</xdr:colOff>
                    <xdr:row>4</xdr:row>
                    <xdr:rowOff>133350</xdr:rowOff>
                  </from>
                  <to>
                    <xdr:col>3</xdr:col>
                    <xdr:colOff>485775</xdr:colOff>
                    <xdr:row>4</xdr:row>
                    <xdr:rowOff>285750</xdr:rowOff>
                  </to>
                </anchor>
              </controlPr>
            </control>
          </mc:Choice>
        </mc:AlternateContent>
        <mc:AlternateContent xmlns:mc="http://schemas.openxmlformats.org/markup-compatibility/2006">
          <mc:Choice Requires="x14">
            <control shapeId="2078" r:id="rId27" name="Check Box 30">
              <controlPr defaultSize="0" autoFill="0" autoLine="0" autoPict="0">
                <anchor moveWithCells="1">
                  <from>
                    <xdr:col>2</xdr:col>
                    <xdr:colOff>38100</xdr:colOff>
                    <xdr:row>17</xdr:row>
                    <xdr:rowOff>133350</xdr:rowOff>
                  </from>
                  <to>
                    <xdr:col>2</xdr:col>
                    <xdr:colOff>285750</xdr:colOff>
                    <xdr:row>17</xdr:row>
                    <xdr:rowOff>285750</xdr:rowOff>
                  </to>
                </anchor>
              </controlPr>
            </control>
          </mc:Choice>
        </mc:AlternateContent>
        <mc:AlternateContent xmlns:mc="http://schemas.openxmlformats.org/markup-compatibility/2006">
          <mc:Choice Requires="x14">
            <control shapeId="2081" r:id="rId28" name="Check Box 33">
              <controlPr defaultSize="0" autoFill="0" autoLine="0" autoPict="0">
                <anchor moveWithCells="1">
                  <from>
                    <xdr:col>2</xdr:col>
                    <xdr:colOff>238125</xdr:colOff>
                    <xdr:row>18</xdr:row>
                    <xdr:rowOff>133350</xdr:rowOff>
                  </from>
                  <to>
                    <xdr:col>2</xdr:col>
                    <xdr:colOff>485775</xdr:colOff>
                    <xdr:row>18</xdr:row>
                    <xdr:rowOff>285750</xdr:rowOff>
                  </to>
                </anchor>
              </controlPr>
            </control>
          </mc:Choice>
        </mc:AlternateContent>
        <mc:AlternateContent xmlns:mc="http://schemas.openxmlformats.org/markup-compatibility/2006">
          <mc:Choice Requires="x14">
            <control shapeId="2082" r:id="rId29" name="Check Box 34">
              <controlPr defaultSize="0" autoFill="0" autoLine="0" autoPict="0">
                <anchor moveWithCells="1">
                  <from>
                    <xdr:col>3</xdr:col>
                    <xdr:colOff>238125</xdr:colOff>
                    <xdr:row>18</xdr:row>
                    <xdr:rowOff>133350</xdr:rowOff>
                  </from>
                  <to>
                    <xdr:col>3</xdr:col>
                    <xdr:colOff>485775</xdr:colOff>
                    <xdr:row>18</xdr:row>
                    <xdr:rowOff>285750</xdr:rowOff>
                  </to>
                </anchor>
              </controlPr>
            </control>
          </mc:Choice>
        </mc:AlternateContent>
        <mc:AlternateContent xmlns:mc="http://schemas.openxmlformats.org/markup-compatibility/2006">
          <mc:Choice Requires="x14">
            <control shapeId="2083" r:id="rId30" name="Check Box 35">
              <controlPr defaultSize="0" autoFill="0" autoLine="0" autoPict="0">
                <anchor moveWithCells="1">
                  <from>
                    <xdr:col>3</xdr:col>
                    <xdr:colOff>38100</xdr:colOff>
                    <xdr:row>19</xdr:row>
                    <xdr:rowOff>133350</xdr:rowOff>
                  </from>
                  <to>
                    <xdr:col>3</xdr:col>
                    <xdr:colOff>285750</xdr:colOff>
                    <xdr:row>19</xdr:row>
                    <xdr:rowOff>285750</xdr:rowOff>
                  </to>
                </anchor>
              </controlPr>
            </control>
          </mc:Choice>
        </mc:AlternateContent>
        <mc:AlternateContent xmlns:mc="http://schemas.openxmlformats.org/markup-compatibility/2006">
          <mc:Choice Requires="x14">
            <control shapeId="2084" r:id="rId31" name="Check Box 36">
              <controlPr defaultSize="0" autoFill="0" autoLine="0" autoPict="0">
                <anchor moveWithCells="1">
                  <from>
                    <xdr:col>2</xdr:col>
                    <xdr:colOff>38100</xdr:colOff>
                    <xdr:row>19</xdr:row>
                    <xdr:rowOff>133350</xdr:rowOff>
                  </from>
                  <to>
                    <xdr:col>2</xdr:col>
                    <xdr:colOff>285750</xdr:colOff>
                    <xdr:row>19</xdr:row>
                    <xdr:rowOff>285750</xdr:rowOff>
                  </to>
                </anchor>
              </controlPr>
            </control>
          </mc:Choice>
        </mc:AlternateContent>
        <mc:AlternateContent xmlns:mc="http://schemas.openxmlformats.org/markup-compatibility/2006">
          <mc:Choice Requires="x14">
            <control shapeId="2085" r:id="rId32" name="Check Box 37">
              <controlPr defaultSize="0" autoFill="0" autoLine="0" autoPict="0">
                <anchor moveWithCells="1">
                  <from>
                    <xdr:col>2</xdr:col>
                    <xdr:colOff>238125</xdr:colOff>
                    <xdr:row>15</xdr:row>
                    <xdr:rowOff>228600</xdr:rowOff>
                  </from>
                  <to>
                    <xdr:col>2</xdr:col>
                    <xdr:colOff>485775</xdr:colOff>
                    <xdr:row>15</xdr:row>
                    <xdr:rowOff>381000</xdr:rowOff>
                  </to>
                </anchor>
              </controlPr>
            </control>
          </mc:Choice>
        </mc:AlternateContent>
        <mc:AlternateContent xmlns:mc="http://schemas.openxmlformats.org/markup-compatibility/2006">
          <mc:Choice Requires="x14">
            <control shapeId="2086" r:id="rId33" name="Check Box 38">
              <controlPr defaultSize="0" autoFill="0" autoLine="0" autoPict="0">
                <anchor moveWithCells="1">
                  <from>
                    <xdr:col>3</xdr:col>
                    <xdr:colOff>238125</xdr:colOff>
                    <xdr:row>15</xdr:row>
                    <xdr:rowOff>228600</xdr:rowOff>
                  </from>
                  <to>
                    <xdr:col>3</xdr:col>
                    <xdr:colOff>485775</xdr:colOff>
                    <xdr:row>15</xdr:row>
                    <xdr:rowOff>381000</xdr:rowOff>
                  </to>
                </anchor>
              </controlPr>
            </control>
          </mc:Choice>
        </mc:AlternateContent>
        <mc:AlternateContent xmlns:mc="http://schemas.openxmlformats.org/markup-compatibility/2006">
          <mc:Choice Requires="x14">
            <control shapeId="2087" r:id="rId34" name="Check Box 39">
              <controlPr defaultSize="0" autoFill="0" autoLine="0" autoPict="0">
                <anchor moveWithCells="1">
                  <from>
                    <xdr:col>2</xdr:col>
                    <xdr:colOff>238125</xdr:colOff>
                    <xdr:row>23</xdr:row>
                    <xdr:rowOff>133350</xdr:rowOff>
                  </from>
                  <to>
                    <xdr:col>2</xdr:col>
                    <xdr:colOff>485775</xdr:colOff>
                    <xdr:row>23</xdr:row>
                    <xdr:rowOff>285750</xdr:rowOff>
                  </to>
                </anchor>
              </controlPr>
            </control>
          </mc:Choice>
        </mc:AlternateContent>
        <mc:AlternateContent xmlns:mc="http://schemas.openxmlformats.org/markup-compatibility/2006">
          <mc:Choice Requires="x14">
            <control shapeId="2088" r:id="rId35" name="Check Box 40">
              <controlPr defaultSize="0" autoFill="0" autoLine="0" autoPict="0">
                <anchor moveWithCells="1">
                  <from>
                    <xdr:col>2</xdr:col>
                    <xdr:colOff>238125</xdr:colOff>
                    <xdr:row>24</xdr:row>
                    <xdr:rowOff>133350</xdr:rowOff>
                  </from>
                  <to>
                    <xdr:col>2</xdr:col>
                    <xdr:colOff>485775</xdr:colOff>
                    <xdr:row>24</xdr:row>
                    <xdr:rowOff>285750</xdr:rowOff>
                  </to>
                </anchor>
              </controlPr>
            </control>
          </mc:Choice>
        </mc:AlternateContent>
        <mc:AlternateContent xmlns:mc="http://schemas.openxmlformats.org/markup-compatibility/2006">
          <mc:Choice Requires="x14">
            <control shapeId="2089" r:id="rId36" name="Check Box 41">
              <controlPr defaultSize="0" autoFill="0" autoLine="0" autoPict="0">
                <anchor moveWithCells="1">
                  <from>
                    <xdr:col>3</xdr:col>
                    <xdr:colOff>238125</xdr:colOff>
                    <xdr:row>24</xdr:row>
                    <xdr:rowOff>133350</xdr:rowOff>
                  </from>
                  <to>
                    <xdr:col>3</xdr:col>
                    <xdr:colOff>485775</xdr:colOff>
                    <xdr:row>24</xdr:row>
                    <xdr:rowOff>285750</xdr:rowOff>
                  </to>
                </anchor>
              </controlPr>
            </control>
          </mc:Choice>
        </mc:AlternateContent>
        <mc:AlternateContent xmlns:mc="http://schemas.openxmlformats.org/markup-compatibility/2006">
          <mc:Choice Requires="x14">
            <control shapeId="2090" r:id="rId37" name="Check Box 42">
              <controlPr defaultSize="0" autoFill="0" autoLine="0" autoPict="0">
                <anchor moveWithCells="1">
                  <from>
                    <xdr:col>3</xdr:col>
                    <xdr:colOff>238125</xdr:colOff>
                    <xdr:row>23</xdr:row>
                    <xdr:rowOff>133350</xdr:rowOff>
                  </from>
                  <to>
                    <xdr:col>3</xdr:col>
                    <xdr:colOff>485775</xdr:colOff>
                    <xdr:row>23</xdr:row>
                    <xdr:rowOff>285750</xdr:rowOff>
                  </to>
                </anchor>
              </controlPr>
            </control>
          </mc:Choice>
        </mc:AlternateContent>
        <mc:AlternateContent xmlns:mc="http://schemas.openxmlformats.org/markup-compatibility/2006">
          <mc:Choice Requires="x14">
            <control shapeId="2091" r:id="rId38" name="Check Box 43">
              <controlPr defaultSize="0" autoFill="0" autoLine="0" autoPict="0">
                <anchor moveWithCells="1">
                  <from>
                    <xdr:col>2</xdr:col>
                    <xdr:colOff>238125</xdr:colOff>
                    <xdr:row>25</xdr:row>
                    <xdr:rowOff>133350</xdr:rowOff>
                  </from>
                  <to>
                    <xdr:col>2</xdr:col>
                    <xdr:colOff>485775</xdr:colOff>
                    <xdr:row>25</xdr:row>
                    <xdr:rowOff>285750</xdr:rowOff>
                  </to>
                </anchor>
              </controlPr>
            </control>
          </mc:Choice>
        </mc:AlternateContent>
        <mc:AlternateContent xmlns:mc="http://schemas.openxmlformats.org/markup-compatibility/2006">
          <mc:Choice Requires="x14">
            <control shapeId="2092" r:id="rId39" name="Check Box 44">
              <controlPr defaultSize="0" autoFill="0" autoLine="0" autoPict="0">
                <anchor moveWithCells="1">
                  <from>
                    <xdr:col>3</xdr:col>
                    <xdr:colOff>238125</xdr:colOff>
                    <xdr:row>25</xdr:row>
                    <xdr:rowOff>133350</xdr:rowOff>
                  </from>
                  <to>
                    <xdr:col>3</xdr:col>
                    <xdr:colOff>485775</xdr:colOff>
                    <xdr:row>25</xdr:row>
                    <xdr:rowOff>285750</xdr:rowOff>
                  </to>
                </anchor>
              </controlPr>
            </control>
          </mc:Choice>
        </mc:AlternateContent>
        <mc:AlternateContent xmlns:mc="http://schemas.openxmlformats.org/markup-compatibility/2006">
          <mc:Choice Requires="x14">
            <control shapeId="2093" r:id="rId40" name="Check Box 45">
              <controlPr defaultSize="0" autoFill="0" autoLine="0" autoPict="0">
                <anchor moveWithCells="1">
                  <from>
                    <xdr:col>3</xdr:col>
                    <xdr:colOff>38100</xdr:colOff>
                    <xdr:row>26</xdr:row>
                    <xdr:rowOff>133350</xdr:rowOff>
                  </from>
                  <to>
                    <xdr:col>3</xdr:col>
                    <xdr:colOff>285750</xdr:colOff>
                    <xdr:row>26</xdr:row>
                    <xdr:rowOff>285750</xdr:rowOff>
                  </to>
                </anchor>
              </controlPr>
            </control>
          </mc:Choice>
        </mc:AlternateContent>
        <mc:AlternateContent xmlns:mc="http://schemas.openxmlformats.org/markup-compatibility/2006">
          <mc:Choice Requires="x14">
            <control shapeId="2094" r:id="rId41" name="Check Box 46">
              <controlPr defaultSize="0" autoFill="0" autoLine="0" autoPict="0">
                <anchor moveWithCells="1">
                  <from>
                    <xdr:col>2</xdr:col>
                    <xdr:colOff>38100</xdr:colOff>
                    <xdr:row>26</xdr:row>
                    <xdr:rowOff>133350</xdr:rowOff>
                  </from>
                  <to>
                    <xdr:col>2</xdr:col>
                    <xdr:colOff>285750</xdr:colOff>
                    <xdr:row>26</xdr:row>
                    <xdr:rowOff>285750</xdr:rowOff>
                  </to>
                </anchor>
              </controlPr>
            </control>
          </mc:Choice>
        </mc:AlternateContent>
        <mc:AlternateContent xmlns:mc="http://schemas.openxmlformats.org/markup-compatibility/2006">
          <mc:Choice Requires="x14">
            <control shapeId="2095" r:id="rId42" name="Check Box 47">
              <controlPr defaultSize="0" autoFill="0" autoLine="0" autoPict="0">
                <anchor moveWithCells="1">
                  <from>
                    <xdr:col>2</xdr:col>
                    <xdr:colOff>238125</xdr:colOff>
                    <xdr:row>27</xdr:row>
                    <xdr:rowOff>133350</xdr:rowOff>
                  </from>
                  <to>
                    <xdr:col>2</xdr:col>
                    <xdr:colOff>485775</xdr:colOff>
                    <xdr:row>27</xdr:row>
                    <xdr:rowOff>285750</xdr:rowOff>
                  </to>
                </anchor>
              </controlPr>
            </control>
          </mc:Choice>
        </mc:AlternateContent>
        <mc:AlternateContent xmlns:mc="http://schemas.openxmlformats.org/markup-compatibility/2006">
          <mc:Choice Requires="x14">
            <control shapeId="2096" r:id="rId43" name="Check Box 48">
              <controlPr defaultSize="0" autoFill="0" autoLine="0" autoPict="0">
                <anchor moveWithCells="1">
                  <from>
                    <xdr:col>3</xdr:col>
                    <xdr:colOff>238125</xdr:colOff>
                    <xdr:row>27</xdr:row>
                    <xdr:rowOff>133350</xdr:rowOff>
                  </from>
                  <to>
                    <xdr:col>3</xdr:col>
                    <xdr:colOff>485775</xdr:colOff>
                    <xdr:row>27</xdr:row>
                    <xdr:rowOff>285750</xdr:rowOff>
                  </to>
                </anchor>
              </controlPr>
            </control>
          </mc:Choice>
        </mc:AlternateContent>
        <mc:AlternateContent xmlns:mc="http://schemas.openxmlformats.org/markup-compatibility/2006">
          <mc:Choice Requires="x14">
            <control shapeId="2097" r:id="rId44" name="Check Box 49">
              <controlPr defaultSize="0" autoFill="0" autoLine="0" autoPict="0">
                <anchor moveWithCells="1">
                  <from>
                    <xdr:col>3</xdr:col>
                    <xdr:colOff>38100</xdr:colOff>
                    <xdr:row>28</xdr:row>
                    <xdr:rowOff>133350</xdr:rowOff>
                  </from>
                  <to>
                    <xdr:col>3</xdr:col>
                    <xdr:colOff>285750</xdr:colOff>
                    <xdr:row>28</xdr:row>
                    <xdr:rowOff>285750</xdr:rowOff>
                  </to>
                </anchor>
              </controlPr>
            </control>
          </mc:Choice>
        </mc:AlternateContent>
        <mc:AlternateContent xmlns:mc="http://schemas.openxmlformats.org/markup-compatibility/2006">
          <mc:Choice Requires="x14">
            <control shapeId="2098" r:id="rId45" name="Check Box 50">
              <controlPr defaultSize="0" autoFill="0" autoLine="0" autoPict="0">
                <anchor moveWithCells="1">
                  <from>
                    <xdr:col>2</xdr:col>
                    <xdr:colOff>38100</xdr:colOff>
                    <xdr:row>28</xdr:row>
                    <xdr:rowOff>133350</xdr:rowOff>
                  </from>
                  <to>
                    <xdr:col>2</xdr:col>
                    <xdr:colOff>285750</xdr:colOff>
                    <xdr:row>28</xdr:row>
                    <xdr:rowOff>285750</xdr:rowOff>
                  </to>
                </anchor>
              </controlPr>
            </control>
          </mc:Choice>
        </mc:AlternateContent>
        <mc:AlternateContent xmlns:mc="http://schemas.openxmlformats.org/markup-compatibility/2006">
          <mc:Choice Requires="x14">
            <control shapeId="2099" r:id="rId46" name="Check Box 51">
              <controlPr defaultSize="0" autoFill="0" autoLine="0" autoPict="0">
                <anchor moveWithCells="1">
                  <from>
                    <xdr:col>2</xdr:col>
                    <xdr:colOff>238125</xdr:colOff>
                    <xdr:row>29</xdr:row>
                    <xdr:rowOff>133350</xdr:rowOff>
                  </from>
                  <to>
                    <xdr:col>2</xdr:col>
                    <xdr:colOff>485775</xdr:colOff>
                    <xdr:row>29</xdr:row>
                    <xdr:rowOff>285750</xdr:rowOff>
                  </to>
                </anchor>
              </controlPr>
            </control>
          </mc:Choice>
        </mc:AlternateContent>
        <mc:AlternateContent xmlns:mc="http://schemas.openxmlformats.org/markup-compatibility/2006">
          <mc:Choice Requires="x14">
            <control shapeId="2100" r:id="rId47" name="Check Box 52">
              <controlPr defaultSize="0" autoFill="0" autoLine="0" autoPict="0">
                <anchor moveWithCells="1">
                  <from>
                    <xdr:col>3</xdr:col>
                    <xdr:colOff>238125</xdr:colOff>
                    <xdr:row>29</xdr:row>
                    <xdr:rowOff>133350</xdr:rowOff>
                  </from>
                  <to>
                    <xdr:col>3</xdr:col>
                    <xdr:colOff>485775</xdr:colOff>
                    <xdr:row>29</xdr:row>
                    <xdr:rowOff>285750</xdr:rowOff>
                  </to>
                </anchor>
              </controlPr>
            </control>
          </mc:Choice>
        </mc:AlternateContent>
        <mc:AlternateContent xmlns:mc="http://schemas.openxmlformats.org/markup-compatibility/2006">
          <mc:Choice Requires="x14">
            <control shapeId="2101" r:id="rId48" name="Check Box 53">
              <controlPr defaultSize="0" autoFill="0" autoLine="0" autoPict="0">
                <anchor moveWithCells="1">
                  <from>
                    <xdr:col>3</xdr:col>
                    <xdr:colOff>38100</xdr:colOff>
                    <xdr:row>30</xdr:row>
                    <xdr:rowOff>133350</xdr:rowOff>
                  </from>
                  <to>
                    <xdr:col>3</xdr:col>
                    <xdr:colOff>285750</xdr:colOff>
                    <xdr:row>30</xdr:row>
                    <xdr:rowOff>285750</xdr:rowOff>
                  </to>
                </anchor>
              </controlPr>
            </control>
          </mc:Choice>
        </mc:AlternateContent>
        <mc:AlternateContent xmlns:mc="http://schemas.openxmlformats.org/markup-compatibility/2006">
          <mc:Choice Requires="x14">
            <control shapeId="2102" r:id="rId49" name="Check Box 54">
              <controlPr defaultSize="0" autoFill="0" autoLine="0" autoPict="0">
                <anchor moveWithCells="1">
                  <from>
                    <xdr:col>2</xdr:col>
                    <xdr:colOff>38100</xdr:colOff>
                    <xdr:row>30</xdr:row>
                    <xdr:rowOff>133350</xdr:rowOff>
                  </from>
                  <to>
                    <xdr:col>2</xdr:col>
                    <xdr:colOff>285750</xdr:colOff>
                    <xdr:row>30</xdr:row>
                    <xdr:rowOff>285750</xdr:rowOff>
                  </to>
                </anchor>
              </controlPr>
            </control>
          </mc:Choice>
        </mc:AlternateContent>
        <mc:AlternateContent xmlns:mc="http://schemas.openxmlformats.org/markup-compatibility/2006">
          <mc:Choice Requires="x14">
            <control shapeId="2103" r:id="rId50" name="Check Box 55">
              <controlPr defaultSize="0" autoFill="0" autoLine="0" autoPict="0">
                <anchor moveWithCells="1">
                  <from>
                    <xdr:col>2</xdr:col>
                    <xdr:colOff>238125</xdr:colOff>
                    <xdr:row>14</xdr:row>
                    <xdr:rowOff>133350</xdr:rowOff>
                  </from>
                  <to>
                    <xdr:col>2</xdr:col>
                    <xdr:colOff>485775</xdr:colOff>
                    <xdr:row>14</xdr:row>
                    <xdr:rowOff>295275</xdr:rowOff>
                  </to>
                </anchor>
              </controlPr>
            </control>
          </mc:Choice>
        </mc:AlternateContent>
        <mc:AlternateContent xmlns:mc="http://schemas.openxmlformats.org/markup-compatibility/2006">
          <mc:Choice Requires="x14">
            <control shapeId="2104" r:id="rId51" name="Check Box 56">
              <controlPr defaultSize="0" autoFill="0" autoLine="0" autoPict="0">
                <anchor moveWithCells="1">
                  <from>
                    <xdr:col>3</xdr:col>
                    <xdr:colOff>238125</xdr:colOff>
                    <xdr:row>14</xdr:row>
                    <xdr:rowOff>133350</xdr:rowOff>
                  </from>
                  <to>
                    <xdr:col>3</xdr:col>
                    <xdr:colOff>485775</xdr:colOff>
                    <xdr:row>14</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E526E-5AC9-4E3F-A1FC-286E6094BAD8}">
  <sheetPr codeName="Sheet3">
    <pageSetUpPr fitToPage="1"/>
  </sheetPr>
  <dimension ref="A1:I67"/>
  <sheetViews>
    <sheetView showGridLines="0" view="pageBreakPreview" zoomScale="96" zoomScaleNormal="100" zoomScaleSheetLayoutView="96" workbookViewId="0"/>
  </sheetViews>
  <sheetFormatPr defaultRowHeight="13.5" x14ac:dyDescent="0.15"/>
  <cols>
    <col min="1" max="1" width="2" style="211" customWidth="1"/>
    <col min="2" max="2" width="4" style="211" customWidth="1"/>
    <col min="3" max="3" width="24.625" style="211" customWidth="1"/>
    <col min="4" max="4" width="28.125" style="211" customWidth="1"/>
    <col min="5" max="5" width="18" style="211" customWidth="1"/>
    <col min="6" max="6" width="17.25" style="211" customWidth="1"/>
    <col min="7" max="7" width="22" style="211" customWidth="1"/>
    <col min="8" max="8" width="2" style="211" customWidth="1"/>
    <col min="9" max="9" width="2.625" style="211" customWidth="1"/>
    <col min="10" max="226" width="9" style="211"/>
    <col min="227" max="227" width="4.125" style="211" customWidth="1"/>
    <col min="228" max="228" width="2.875" style="211" customWidth="1"/>
    <col min="229" max="234" width="7.625" style="211" customWidth="1"/>
    <col min="235" max="235" width="4.75" style="211" customWidth="1"/>
    <col min="236" max="236" width="5" style="211" customWidth="1"/>
    <col min="237" max="237" width="5.625" style="211" customWidth="1"/>
    <col min="238" max="238" width="10.375" style="211" customWidth="1"/>
    <col min="239" max="239" width="9" style="211"/>
    <col min="240" max="240" width="16.125" style="211" customWidth="1"/>
    <col min="241" max="482" width="9" style="211"/>
    <col min="483" max="483" width="4.125" style="211" customWidth="1"/>
    <col min="484" max="484" width="2.875" style="211" customWidth="1"/>
    <col min="485" max="490" width="7.625" style="211" customWidth="1"/>
    <col min="491" max="491" width="4.75" style="211" customWidth="1"/>
    <col min="492" max="492" width="5" style="211" customWidth="1"/>
    <col min="493" max="493" width="5.625" style="211" customWidth="1"/>
    <col min="494" max="494" width="10.375" style="211" customWidth="1"/>
    <col min="495" max="495" width="9" style="211"/>
    <col min="496" max="496" width="16.125" style="211" customWidth="1"/>
    <col min="497" max="738" width="9" style="211"/>
    <col min="739" max="739" width="4.125" style="211" customWidth="1"/>
    <col min="740" max="740" width="2.875" style="211" customWidth="1"/>
    <col min="741" max="746" width="7.625" style="211" customWidth="1"/>
    <col min="747" max="747" width="4.75" style="211" customWidth="1"/>
    <col min="748" max="748" width="5" style="211" customWidth="1"/>
    <col min="749" max="749" width="5.625" style="211" customWidth="1"/>
    <col min="750" max="750" width="10.375" style="211" customWidth="1"/>
    <col min="751" max="751" width="9" style="211"/>
    <col min="752" max="752" width="16.125" style="211" customWidth="1"/>
    <col min="753" max="994" width="9" style="211"/>
    <col min="995" max="995" width="4.125" style="211" customWidth="1"/>
    <col min="996" max="996" width="2.875" style="211" customWidth="1"/>
    <col min="997" max="1002" width="7.625" style="211" customWidth="1"/>
    <col min="1003" max="1003" width="4.75" style="211" customWidth="1"/>
    <col min="1004" max="1004" width="5" style="211" customWidth="1"/>
    <col min="1005" max="1005" width="5.625" style="211" customWidth="1"/>
    <col min="1006" max="1006" width="10.375" style="211" customWidth="1"/>
    <col min="1007" max="1007" width="9" style="211"/>
    <col min="1008" max="1008" width="16.125" style="211" customWidth="1"/>
    <col min="1009" max="1250" width="9" style="211"/>
    <col min="1251" max="1251" width="4.125" style="211" customWidth="1"/>
    <col min="1252" max="1252" width="2.875" style="211" customWidth="1"/>
    <col min="1253" max="1258" width="7.625" style="211" customWidth="1"/>
    <col min="1259" max="1259" width="4.75" style="211" customWidth="1"/>
    <col min="1260" max="1260" width="5" style="211" customWidth="1"/>
    <col min="1261" max="1261" width="5.625" style="211" customWidth="1"/>
    <col min="1262" max="1262" width="10.375" style="211" customWidth="1"/>
    <col min="1263" max="1263" width="9" style="211"/>
    <col min="1264" max="1264" width="16.125" style="211" customWidth="1"/>
    <col min="1265" max="1506" width="9" style="211"/>
    <col min="1507" max="1507" width="4.125" style="211" customWidth="1"/>
    <col min="1508" max="1508" width="2.875" style="211" customWidth="1"/>
    <col min="1509" max="1514" width="7.625" style="211" customWidth="1"/>
    <col min="1515" max="1515" width="4.75" style="211" customWidth="1"/>
    <col min="1516" max="1516" width="5" style="211" customWidth="1"/>
    <col min="1517" max="1517" width="5.625" style="211" customWidth="1"/>
    <col min="1518" max="1518" width="10.375" style="211" customWidth="1"/>
    <col min="1519" max="1519" width="9" style="211"/>
    <col min="1520" max="1520" width="16.125" style="211" customWidth="1"/>
    <col min="1521" max="1762" width="9" style="211"/>
    <col min="1763" max="1763" width="4.125" style="211" customWidth="1"/>
    <col min="1764" max="1764" width="2.875" style="211" customWidth="1"/>
    <col min="1765" max="1770" width="7.625" style="211" customWidth="1"/>
    <col min="1771" max="1771" width="4.75" style="211" customWidth="1"/>
    <col min="1772" max="1772" width="5" style="211" customWidth="1"/>
    <col min="1773" max="1773" width="5.625" style="211" customWidth="1"/>
    <col min="1774" max="1774" width="10.375" style="211" customWidth="1"/>
    <col min="1775" max="1775" width="9" style="211"/>
    <col min="1776" max="1776" width="16.125" style="211" customWidth="1"/>
    <col min="1777" max="2018" width="9" style="211"/>
    <col min="2019" max="2019" width="4.125" style="211" customWidth="1"/>
    <col min="2020" max="2020" width="2.875" style="211" customWidth="1"/>
    <col min="2021" max="2026" width="7.625" style="211" customWidth="1"/>
    <col min="2027" max="2027" width="4.75" style="211" customWidth="1"/>
    <col min="2028" max="2028" width="5" style="211" customWidth="1"/>
    <col min="2029" max="2029" width="5.625" style="211" customWidth="1"/>
    <col min="2030" max="2030" width="10.375" style="211" customWidth="1"/>
    <col min="2031" max="2031" width="9" style="211"/>
    <col min="2032" max="2032" width="16.125" style="211" customWidth="1"/>
    <col min="2033" max="2274" width="9" style="211"/>
    <col min="2275" max="2275" width="4.125" style="211" customWidth="1"/>
    <col min="2276" max="2276" width="2.875" style="211" customWidth="1"/>
    <col min="2277" max="2282" width="7.625" style="211" customWidth="1"/>
    <col min="2283" max="2283" width="4.75" style="211" customWidth="1"/>
    <col min="2284" max="2284" width="5" style="211" customWidth="1"/>
    <col min="2285" max="2285" width="5.625" style="211" customWidth="1"/>
    <col min="2286" max="2286" width="10.375" style="211" customWidth="1"/>
    <col min="2287" max="2287" width="9" style="211"/>
    <col min="2288" max="2288" width="16.125" style="211" customWidth="1"/>
    <col min="2289" max="2530" width="9" style="211"/>
    <col min="2531" max="2531" width="4.125" style="211" customWidth="1"/>
    <col min="2532" max="2532" width="2.875" style="211" customWidth="1"/>
    <col min="2533" max="2538" width="7.625" style="211" customWidth="1"/>
    <col min="2539" max="2539" width="4.75" style="211" customWidth="1"/>
    <col min="2540" max="2540" width="5" style="211" customWidth="1"/>
    <col min="2541" max="2541" width="5.625" style="211" customWidth="1"/>
    <col min="2542" max="2542" width="10.375" style="211" customWidth="1"/>
    <col min="2543" max="2543" width="9" style="211"/>
    <col min="2544" max="2544" width="16.125" style="211" customWidth="1"/>
    <col min="2545" max="2786" width="9" style="211"/>
    <col min="2787" max="2787" width="4.125" style="211" customWidth="1"/>
    <col min="2788" max="2788" width="2.875" style="211" customWidth="1"/>
    <col min="2789" max="2794" width="7.625" style="211" customWidth="1"/>
    <col min="2795" max="2795" width="4.75" style="211" customWidth="1"/>
    <col min="2796" max="2796" width="5" style="211" customWidth="1"/>
    <col min="2797" max="2797" width="5.625" style="211" customWidth="1"/>
    <col min="2798" max="2798" width="10.375" style="211" customWidth="1"/>
    <col min="2799" max="2799" width="9" style="211"/>
    <col min="2800" max="2800" width="16.125" style="211" customWidth="1"/>
    <col min="2801" max="3042" width="9" style="211"/>
    <col min="3043" max="3043" width="4.125" style="211" customWidth="1"/>
    <col min="3044" max="3044" width="2.875" style="211" customWidth="1"/>
    <col min="3045" max="3050" width="7.625" style="211" customWidth="1"/>
    <col min="3051" max="3051" width="4.75" style="211" customWidth="1"/>
    <col min="3052" max="3052" width="5" style="211" customWidth="1"/>
    <col min="3053" max="3053" width="5.625" style="211" customWidth="1"/>
    <col min="3054" max="3054" width="10.375" style="211" customWidth="1"/>
    <col min="3055" max="3055" width="9" style="211"/>
    <col min="3056" max="3056" width="16.125" style="211" customWidth="1"/>
    <col min="3057" max="3298" width="9" style="211"/>
    <col min="3299" max="3299" width="4.125" style="211" customWidth="1"/>
    <col min="3300" max="3300" width="2.875" style="211" customWidth="1"/>
    <col min="3301" max="3306" width="7.625" style="211" customWidth="1"/>
    <col min="3307" max="3307" width="4.75" style="211" customWidth="1"/>
    <col min="3308" max="3308" width="5" style="211" customWidth="1"/>
    <col min="3309" max="3309" width="5.625" style="211" customWidth="1"/>
    <col min="3310" max="3310" width="10.375" style="211" customWidth="1"/>
    <col min="3311" max="3311" width="9" style="211"/>
    <col min="3312" max="3312" width="16.125" style="211" customWidth="1"/>
    <col min="3313" max="3554" width="9" style="211"/>
    <col min="3555" max="3555" width="4.125" style="211" customWidth="1"/>
    <col min="3556" max="3556" width="2.875" style="211" customWidth="1"/>
    <col min="3557" max="3562" width="7.625" style="211" customWidth="1"/>
    <col min="3563" max="3563" width="4.75" style="211" customWidth="1"/>
    <col min="3564" max="3564" width="5" style="211" customWidth="1"/>
    <col min="3565" max="3565" width="5.625" style="211" customWidth="1"/>
    <col min="3566" max="3566" width="10.375" style="211" customWidth="1"/>
    <col min="3567" max="3567" width="9" style="211"/>
    <col min="3568" max="3568" width="16.125" style="211" customWidth="1"/>
    <col min="3569" max="3810" width="9" style="211"/>
    <col min="3811" max="3811" width="4.125" style="211" customWidth="1"/>
    <col min="3812" max="3812" width="2.875" style="211" customWidth="1"/>
    <col min="3813" max="3818" width="7.625" style="211" customWidth="1"/>
    <col min="3819" max="3819" width="4.75" style="211" customWidth="1"/>
    <col min="3820" max="3820" width="5" style="211" customWidth="1"/>
    <col min="3821" max="3821" width="5.625" style="211" customWidth="1"/>
    <col min="3822" max="3822" width="10.375" style="211" customWidth="1"/>
    <col min="3823" max="3823" width="9" style="211"/>
    <col min="3824" max="3824" width="16.125" style="211" customWidth="1"/>
    <col min="3825" max="4066" width="9" style="211"/>
    <col min="4067" max="4067" width="4.125" style="211" customWidth="1"/>
    <col min="4068" max="4068" width="2.875" style="211" customWidth="1"/>
    <col min="4069" max="4074" width="7.625" style="211" customWidth="1"/>
    <col min="4075" max="4075" width="4.75" style="211" customWidth="1"/>
    <col min="4076" max="4076" width="5" style="211" customWidth="1"/>
    <col min="4077" max="4077" width="5.625" style="211" customWidth="1"/>
    <col min="4078" max="4078" width="10.375" style="211" customWidth="1"/>
    <col min="4079" max="4079" width="9" style="211"/>
    <col min="4080" max="4080" width="16.125" style="211" customWidth="1"/>
    <col min="4081" max="4322" width="9" style="211"/>
    <col min="4323" max="4323" width="4.125" style="211" customWidth="1"/>
    <col min="4324" max="4324" width="2.875" style="211" customWidth="1"/>
    <col min="4325" max="4330" width="7.625" style="211" customWidth="1"/>
    <col min="4331" max="4331" width="4.75" style="211" customWidth="1"/>
    <col min="4332" max="4332" width="5" style="211" customWidth="1"/>
    <col min="4333" max="4333" width="5.625" style="211" customWidth="1"/>
    <col min="4334" max="4334" width="10.375" style="211" customWidth="1"/>
    <col min="4335" max="4335" width="9" style="211"/>
    <col min="4336" max="4336" width="16.125" style="211" customWidth="1"/>
    <col min="4337" max="4578" width="9" style="211"/>
    <col min="4579" max="4579" width="4.125" style="211" customWidth="1"/>
    <col min="4580" max="4580" width="2.875" style="211" customWidth="1"/>
    <col min="4581" max="4586" width="7.625" style="211" customWidth="1"/>
    <col min="4587" max="4587" width="4.75" style="211" customWidth="1"/>
    <col min="4588" max="4588" width="5" style="211" customWidth="1"/>
    <col min="4589" max="4589" width="5.625" style="211" customWidth="1"/>
    <col min="4590" max="4590" width="10.375" style="211" customWidth="1"/>
    <col min="4591" max="4591" width="9" style="211"/>
    <col min="4592" max="4592" width="16.125" style="211" customWidth="1"/>
    <col min="4593" max="4834" width="9" style="211"/>
    <col min="4835" max="4835" width="4.125" style="211" customWidth="1"/>
    <col min="4836" max="4836" width="2.875" style="211" customWidth="1"/>
    <col min="4837" max="4842" width="7.625" style="211" customWidth="1"/>
    <col min="4843" max="4843" width="4.75" style="211" customWidth="1"/>
    <col min="4844" max="4844" width="5" style="211" customWidth="1"/>
    <col min="4845" max="4845" width="5.625" style="211" customWidth="1"/>
    <col min="4846" max="4846" width="10.375" style="211" customWidth="1"/>
    <col min="4847" max="4847" width="9" style="211"/>
    <col min="4848" max="4848" width="16.125" style="211" customWidth="1"/>
    <col min="4849" max="5090" width="9" style="211"/>
    <col min="5091" max="5091" width="4.125" style="211" customWidth="1"/>
    <col min="5092" max="5092" width="2.875" style="211" customWidth="1"/>
    <col min="5093" max="5098" width="7.625" style="211" customWidth="1"/>
    <col min="5099" max="5099" width="4.75" style="211" customWidth="1"/>
    <col min="5100" max="5100" width="5" style="211" customWidth="1"/>
    <col min="5101" max="5101" width="5.625" style="211" customWidth="1"/>
    <col min="5102" max="5102" width="10.375" style="211" customWidth="1"/>
    <col min="5103" max="5103" width="9" style="211"/>
    <col min="5104" max="5104" width="16.125" style="211" customWidth="1"/>
    <col min="5105" max="5346" width="9" style="211"/>
    <col min="5347" max="5347" width="4.125" style="211" customWidth="1"/>
    <col min="5348" max="5348" width="2.875" style="211" customWidth="1"/>
    <col min="5349" max="5354" width="7.625" style="211" customWidth="1"/>
    <col min="5355" max="5355" width="4.75" style="211" customWidth="1"/>
    <col min="5356" max="5356" width="5" style="211" customWidth="1"/>
    <col min="5357" max="5357" width="5.625" style="211" customWidth="1"/>
    <col min="5358" max="5358" width="10.375" style="211" customWidth="1"/>
    <col min="5359" max="5359" width="9" style="211"/>
    <col min="5360" max="5360" width="16.125" style="211" customWidth="1"/>
    <col min="5361" max="5602" width="9" style="211"/>
    <col min="5603" max="5603" width="4.125" style="211" customWidth="1"/>
    <col min="5604" max="5604" width="2.875" style="211" customWidth="1"/>
    <col min="5605" max="5610" width="7.625" style="211" customWidth="1"/>
    <col min="5611" max="5611" width="4.75" style="211" customWidth="1"/>
    <col min="5612" max="5612" width="5" style="211" customWidth="1"/>
    <col min="5613" max="5613" width="5.625" style="211" customWidth="1"/>
    <col min="5614" max="5614" width="10.375" style="211" customWidth="1"/>
    <col min="5615" max="5615" width="9" style="211"/>
    <col min="5616" max="5616" width="16.125" style="211" customWidth="1"/>
    <col min="5617" max="5858" width="9" style="211"/>
    <col min="5859" max="5859" width="4.125" style="211" customWidth="1"/>
    <col min="5860" max="5860" width="2.875" style="211" customWidth="1"/>
    <col min="5861" max="5866" width="7.625" style="211" customWidth="1"/>
    <col min="5867" max="5867" width="4.75" style="211" customWidth="1"/>
    <col min="5868" max="5868" width="5" style="211" customWidth="1"/>
    <col min="5869" max="5869" width="5.625" style="211" customWidth="1"/>
    <col min="5870" max="5870" width="10.375" style="211" customWidth="1"/>
    <col min="5871" max="5871" width="9" style="211"/>
    <col min="5872" max="5872" width="16.125" style="211" customWidth="1"/>
    <col min="5873" max="6114" width="9" style="211"/>
    <col min="6115" max="6115" width="4.125" style="211" customWidth="1"/>
    <col min="6116" max="6116" width="2.875" style="211" customWidth="1"/>
    <col min="6117" max="6122" width="7.625" style="211" customWidth="1"/>
    <col min="6123" max="6123" width="4.75" style="211" customWidth="1"/>
    <col min="6124" max="6124" width="5" style="211" customWidth="1"/>
    <col min="6125" max="6125" width="5.625" style="211" customWidth="1"/>
    <col min="6126" max="6126" width="10.375" style="211" customWidth="1"/>
    <col min="6127" max="6127" width="9" style="211"/>
    <col min="6128" max="6128" width="16.125" style="211" customWidth="1"/>
    <col min="6129" max="6370" width="9" style="211"/>
    <col min="6371" max="6371" width="4.125" style="211" customWidth="1"/>
    <col min="6372" max="6372" width="2.875" style="211" customWidth="1"/>
    <col min="6373" max="6378" width="7.625" style="211" customWidth="1"/>
    <col min="6379" max="6379" width="4.75" style="211" customWidth="1"/>
    <col min="6380" max="6380" width="5" style="211" customWidth="1"/>
    <col min="6381" max="6381" width="5.625" style="211" customWidth="1"/>
    <col min="6382" max="6382" width="10.375" style="211" customWidth="1"/>
    <col min="6383" max="6383" width="9" style="211"/>
    <col min="6384" max="6384" width="16.125" style="211" customWidth="1"/>
    <col min="6385" max="6626" width="9" style="211"/>
    <col min="6627" max="6627" width="4.125" style="211" customWidth="1"/>
    <col min="6628" max="6628" width="2.875" style="211" customWidth="1"/>
    <col min="6629" max="6634" width="7.625" style="211" customWidth="1"/>
    <col min="6635" max="6635" width="4.75" style="211" customWidth="1"/>
    <col min="6636" max="6636" width="5" style="211" customWidth="1"/>
    <col min="6637" max="6637" width="5.625" style="211" customWidth="1"/>
    <col min="6638" max="6638" width="10.375" style="211" customWidth="1"/>
    <col min="6639" max="6639" width="9" style="211"/>
    <col min="6640" max="6640" width="16.125" style="211" customWidth="1"/>
    <col min="6641" max="6882" width="9" style="211"/>
    <col min="6883" max="6883" width="4.125" style="211" customWidth="1"/>
    <col min="6884" max="6884" width="2.875" style="211" customWidth="1"/>
    <col min="6885" max="6890" width="7.625" style="211" customWidth="1"/>
    <col min="6891" max="6891" width="4.75" style="211" customWidth="1"/>
    <col min="6892" max="6892" width="5" style="211" customWidth="1"/>
    <col min="6893" max="6893" width="5.625" style="211" customWidth="1"/>
    <col min="6894" max="6894" width="10.375" style="211" customWidth="1"/>
    <col min="6895" max="6895" width="9" style="211"/>
    <col min="6896" max="6896" width="16.125" style="211" customWidth="1"/>
    <col min="6897" max="7138" width="9" style="211"/>
    <col min="7139" max="7139" width="4.125" style="211" customWidth="1"/>
    <col min="7140" max="7140" width="2.875" style="211" customWidth="1"/>
    <col min="7141" max="7146" width="7.625" style="211" customWidth="1"/>
    <col min="7147" max="7147" width="4.75" style="211" customWidth="1"/>
    <col min="7148" max="7148" width="5" style="211" customWidth="1"/>
    <col min="7149" max="7149" width="5.625" style="211" customWidth="1"/>
    <col min="7150" max="7150" width="10.375" style="211" customWidth="1"/>
    <col min="7151" max="7151" width="9" style="211"/>
    <col min="7152" max="7152" width="16.125" style="211" customWidth="1"/>
    <col min="7153" max="7394" width="9" style="211"/>
    <col min="7395" max="7395" width="4.125" style="211" customWidth="1"/>
    <col min="7396" max="7396" width="2.875" style="211" customWidth="1"/>
    <col min="7397" max="7402" width="7.625" style="211" customWidth="1"/>
    <col min="7403" max="7403" width="4.75" style="211" customWidth="1"/>
    <col min="7404" max="7404" width="5" style="211" customWidth="1"/>
    <col min="7405" max="7405" width="5.625" style="211" customWidth="1"/>
    <col min="7406" max="7406" width="10.375" style="211" customWidth="1"/>
    <col min="7407" max="7407" width="9" style="211"/>
    <col min="7408" max="7408" width="16.125" style="211" customWidth="1"/>
    <col min="7409" max="7650" width="9" style="211"/>
    <col min="7651" max="7651" width="4.125" style="211" customWidth="1"/>
    <col min="7652" max="7652" width="2.875" style="211" customWidth="1"/>
    <col min="7653" max="7658" width="7.625" style="211" customWidth="1"/>
    <col min="7659" max="7659" width="4.75" style="211" customWidth="1"/>
    <col min="7660" max="7660" width="5" style="211" customWidth="1"/>
    <col min="7661" max="7661" width="5.625" style="211" customWidth="1"/>
    <col min="7662" max="7662" width="10.375" style="211" customWidth="1"/>
    <col min="7663" max="7663" width="9" style="211"/>
    <col min="7664" max="7664" width="16.125" style="211" customWidth="1"/>
    <col min="7665" max="7906" width="9" style="211"/>
    <col min="7907" max="7907" width="4.125" style="211" customWidth="1"/>
    <col min="7908" max="7908" width="2.875" style="211" customWidth="1"/>
    <col min="7909" max="7914" width="7.625" style="211" customWidth="1"/>
    <col min="7915" max="7915" width="4.75" style="211" customWidth="1"/>
    <col min="7916" max="7916" width="5" style="211" customWidth="1"/>
    <col min="7917" max="7917" width="5.625" style="211" customWidth="1"/>
    <col min="7918" max="7918" width="10.375" style="211" customWidth="1"/>
    <col min="7919" max="7919" width="9" style="211"/>
    <col min="7920" max="7920" width="16.125" style="211" customWidth="1"/>
    <col min="7921" max="8162" width="9" style="211"/>
    <col min="8163" max="8163" width="4.125" style="211" customWidth="1"/>
    <col min="8164" max="8164" width="2.875" style="211" customWidth="1"/>
    <col min="8165" max="8170" width="7.625" style="211" customWidth="1"/>
    <col min="8171" max="8171" width="4.75" style="211" customWidth="1"/>
    <col min="8172" max="8172" width="5" style="211" customWidth="1"/>
    <col min="8173" max="8173" width="5.625" style="211" customWidth="1"/>
    <col min="8174" max="8174" width="10.375" style="211" customWidth="1"/>
    <col min="8175" max="8175" width="9" style="211"/>
    <col min="8176" max="8176" width="16.125" style="211" customWidth="1"/>
    <col min="8177" max="8418" width="9" style="211"/>
    <col min="8419" max="8419" width="4.125" style="211" customWidth="1"/>
    <col min="8420" max="8420" width="2.875" style="211" customWidth="1"/>
    <col min="8421" max="8426" width="7.625" style="211" customWidth="1"/>
    <col min="8427" max="8427" width="4.75" style="211" customWidth="1"/>
    <col min="8428" max="8428" width="5" style="211" customWidth="1"/>
    <col min="8429" max="8429" width="5.625" style="211" customWidth="1"/>
    <col min="8430" max="8430" width="10.375" style="211" customWidth="1"/>
    <col min="8431" max="8431" width="9" style="211"/>
    <col min="8432" max="8432" width="16.125" style="211" customWidth="1"/>
    <col min="8433" max="8674" width="9" style="211"/>
    <col min="8675" max="8675" width="4.125" style="211" customWidth="1"/>
    <col min="8676" max="8676" width="2.875" style="211" customWidth="1"/>
    <col min="8677" max="8682" width="7.625" style="211" customWidth="1"/>
    <col min="8683" max="8683" width="4.75" style="211" customWidth="1"/>
    <col min="8684" max="8684" width="5" style="211" customWidth="1"/>
    <col min="8685" max="8685" width="5.625" style="211" customWidth="1"/>
    <col min="8686" max="8686" width="10.375" style="211" customWidth="1"/>
    <col min="8687" max="8687" width="9" style="211"/>
    <col min="8688" max="8688" width="16.125" style="211" customWidth="1"/>
    <col min="8689" max="8930" width="9" style="211"/>
    <col min="8931" max="8931" width="4.125" style="211" customWidth="1"/>
    <col min="8932" max="8932" width="2.875" style="211" customWidth="1"/>
    <col min="8933" max="8938" width="7.625" style="211" customWidth="1"/>
    <col min="8939" max="8939" width="4.75" style="211" customWidth="1"/>
    <col min="8940" max="8940" width="5" style="211" customWidth="1"/>
    <col min="8941" max="8941" width="5.625" style="211" customWidth="1"/>
    <col min="8942" max="8942" width="10.375" style="211" customWidth="1"/>
    <col min="8943" max="8943" width="9" style="211"/>
    <col min="8944" max="8944" width="16.125" style="211" customWidth="1"/>
    <col min="8945" max="9186" width="9" style="211"/>
    <col min="9187" max="9187" width="4.125" style="211" customWidth="1"/>
    <col min="9188" max="9188" width="2.875" style="211" customWidth="1"/>
    <col min="9189" max="9194" width="7.625" style="211" customWidth="1"/>
    <col min="9195" max="9195" width="4.75" style="211" customWidth="1"/>
    <col min="9196" max="9196" width="5" style="211" customWidth="1"/>
    <col min="9197" max="9197" width="5.625" style="211" customWidth="1"/>
    <col min="9198" max="9198" width="10.375" style="211" customWidth="1"/>
    <col min="9199" max="9199" width="9" style="211"/>
    <col min="9200" max="9200" width="16.125" style="211" customWidth="1"/>
    <col min="9201" max="9442" width="9" style="211"/>
    <col min="9443" max="9443" width="4.125" style="211" customWidth="1"/>
    <col min="9444" max="9444" width="2.875" style="211" customWidth="1"/>
    <col min="9445" max="9450" width="7.625" style="211" customWidth="1"/>
    <col min="9451" max="9451" width="4.75" style="211" customWidth="1"/>
    <col min="9452" max="9452" width="5" style="211" customWidth="1"/>
    <col min="9453" max="9453" width="5.625" style="211" customWidth="1"/>
    <col min="9454" max="9454" width="10.375" style="211" customWidth="1"/>
    <col min="9455" max="9455" width="9" style="211"/>
    <col min="9456" max="9456" width="16.125" style="211" customWidth="1"/>
    <col min="9457" max="9698" width="9" style="211"/>
    <col min="9699" max="9699" width="4.125" style="211" customWidth="1"/>
    <col min="9700" max="9700" width="2.875" style="211" customWidth="1"/>
    <col min="9701" max="9706" width="7.625" style="211" customWidth="1"/>
    <col min="9707" max="9707" width="4.75" style="211" customWidth="1"/>
    <col min="9708" max="9708" width="5" style="211" customWidth="1"/>
    <col min="9709" max="9709" width="5.625" style="211" customWidth="1"/>
    <col min="9710" max="9710" width="10.375" style="211" customWidth="1"/>
    <col min="9711" max="9711" width="9" style="211"/>
    <col min="9712" max="9712" width="16.125" style="211" customWidth="1"/>
    <col min="9713" max="9954" width="9" style="211"/>
    <col min="9955" max="9955" width="4.125" style="211" customWidth="1"/>
    <col min="9956" max="9956" width="2.875" style="211" customWidth="1"/>
    <col min="9957" max="9962" width="7.625" style="211" customWidth="1"/>
    <col min="9963" max="9963" width="4.75" style="211" customWidth="1"/>
    <col min="9964" max="9964" width="5" style="211" customWidth="1"/>
    <col min="9965" max="9965" width="5.625" style="211" customWidth="1"/>
    <col min="9966" max="9966" width="10.375" style="211" customWidth="1"/>
    <col min="9967" max="9967" width="9" style="211"/>
    <col min="9968" max="9968" width="16.125" style="211" customWidth="1"/>
    <col min="9969" max="10210" width="9" style="211"/>
    <col min="10211" max="10211" width="4.125" style="211" customWidth="1"/>
    <col min="10212" max="10212" width="2.875" style="211" customWidth="1"/>
    <col min="10213" max="10218" width="7.625" style="211" customWidth="1"/>
    <col min="10219" max="10219" width="4.75" style="211" customWidth="1"/>
    <col min="10220" max="10220" width="5" style="211" customWidth="1"/>
    <col min="10221" max="10221" width="5.625" style="211" customWidth="1"/>
    <col min="10222" max="10222" width="10.375" style="211" customWidth="1"/>
    <col min="10223" max="10223" width="9" style="211"/>
    <col min="10224" max="10224" width="16.125" style="211" customWidth="1"/>
    <col min="10225" max="10466" width="9" style="211"/>
    <col min="10467" max="10467" width="4.125" style="211" customWidth="1"/>
    <col min="10468" max="10468" width="2.875" style="211" customWidth="1"/>
    <col min="10469" max="10474" width="7.625" style="211" customWidth="1"/>
    <col min="10475" max="10475" width="4.75" style="211" customWidth="1"/>
    <col min="10476" max="10476" width="5" style="211" customWidth="1"/>
    <col min="10477" max="10477" width="5.625" style="211" customWidth="1"/>
    <col min="10478" max="10478" width="10.375" style="211" customWidth="1"/>
    <col min="10479" max="10479" width="9" style="211"/>
    <col min="10480" max="10480" width="16.125" style="211" customWidth="1"/>
    <col min="10481" max="10722" width="9" style="211"/>
    <col min="10723" max="10723" width="4.125" style="211" customWidth="1"/>
    <col min="10724" max="10724" width="2.875" style="211" customWidth="1"/>
    <col min="10725" max="10730" width="7.625" style="211" customWidth="1"/>
    <col min="10731" max="10731" width="4.75" style="211" customWidth="1"/>
    <col min="10732" max="10732" width="5" style="211" customWidth="1"/>
    <col min="10733" max="10733" width="5.625" style="211" customWidth="1"/>
    <col min="10734" max="10734" width="10.375" style="211" customWidth="1"/>
    <col min="10735" max="10735" width="9" style="211"/>
    <col min="10736" max="10736" width="16.125" style="211" customWidth="1"/>
    <col min="10737" max="10978" width="9" style="211"/>
    <col min="10979" max="10979" width="4.125" style="211" customWidth="1"/>
    <col min="10980" max="10980" width="2.875" style="211" customWidth="1"/>
    <col min="10981" max="10986" width="7.625" style="211" customWidth="1"/>
    <col min="10987" max="10987" width="4.75" style="211" customWidth="1"/>
    <col min="10988" max="10988" width="5" style="211" customWidth="1"/>
    <col min="10989" max="10989" width="5.625" style="211" customWidth="1"/>
    <col min="10990" max="10990" width="10.375" style="211" customWidth="1"/>
    <col min="10991" max="10991" width="9" style="211"/>
    <col min="10992" max="10992" width="16.125" style="211" customWidth="1"/>
    <col min="10993" max="11234" width="9" style="211"/>
    <col min="11235" max="11235" width="4.125" style="211" customWidth="1"/>
    <col min="11236" max="11236" width="2.875" style="211" customWidth="1"/>
    <col min="11237" max="11242" width="7.625" style="211" customWidth="1"/>
    <col min="11243" max="11243" width="4.75" style="211" customWidth="1"/>
    <col min="11244" max="11244" width="5" style="211" customWidth="1"/>
    <col min="11245" max="11245" width="5.625" style="211" customWidth="1"/>
    <col min="11246" max="11246" width="10.375" style="211" customWidth="1"/>
    <col min="11247" max="11247" width="9" style="211"/>
    <col min="11248" max="11248" width="16.125" style="211" customWidth="1"/>
    <col min="11249" max="11490" width="9" style="211"/>
    <col min="11491" max="11491" width="4.125" style="211" customWidth="1"/>
    <col min="11492" max="11492" width="2.875" style="211" customWidth="1"/>
    <col min="11493" max="11498" width="7.625" style="211" customWidth="1"/>
    <col min="11499" max="11499" width="4.75" style="211" customWidth="1"/>
    <col min="11500" max="11500" width="5" style="211" customWidth="1"/>
    <col min="11501" max="11501" width="5.625" style="211" customWidth="1"/>
    <col min="11502" max="11502" width="10.375" style="211" customWidth="1"/>
    <col min="11503" max="11503" width="9" style="211"/>
    <col min="11504" max="11504" width="16.125" style="211" customWidth="1"/>
    <col min="11505" max="11746" width="9" style="211"/>
    <col min="11747" max="11747" width="4.125" style="211" customWidth="1"/>
    <col min="11748" max="11748" width="2.875" style="211" customWidth="1"/>
    <col min="11749" max="11754" width="7.625" style="211" customWidth="1"/>
    <col min="11755" max="11755" width="4.75" style="211" customWidth="1"/>
    <col min="11756" max="11756" width="5" style="211" customWidth="1"/>
    <col min="11757" max="11757" width="5.625" style="211" customWidth="1"/>
    <col min="11758" max="11758" width="10.375" style="211" customWidth="1"/>
    <col min="11759" max="11759" width="9" style="211"/>
    <col min="11760" max="11760" width="16.125" style="211" customWidth="1"/>
    <col min="11761" max="12002" width="9" style="211"/>
    <col min="12003" max="12003" width="4.125" style="211" customWidth="1"/>
    <col min="12004" max="12004" width="2.875" style="211" customWidth="1"/>
    <col min="12005" max="12010" width="7.625" style="211" customWidth="1"/>
    <col min="12011" max="12011" width="4.75" style="211" customWidth="1"/>
    <col min="12012" max="12012" width="5" style="211" customWidth="1"/>
    <col min="12013" max="12013" width="5.625" style="211" customWidth="1"/>
    <col min="12014" max="12014" width="10.375" style="211" customWidth="1"/>
    <col min="12015" max="12015" width="9" style="211"/>
    <col min="12016" max="12016" width="16.125" style="211" customWidth="1"/>
    <col min="12017" max="12258" width="9" style="211"/>
    <col min="12259" max="12259" width="4.125" style="211" customWidth="1"/>
    <col min="12260" max="12260" width="2.875" style="211" customWidth="1"/>
    <col min="12261" max="12266" width="7.625" style="211" customWidth="1"/>
    <col min="12267" max="12267" width="4.75" style="211" customWidth="1"/>
    <col min="12268" max="12268" width="5" style="211" customWidth="1"/>
    <col min="12269" max="12269" width="5.625" style="211" customWidth="1"/>
    <col min="12270" max="12270" width="10.375" style="211" customWidth="1"/>
    <col min="12271" max="12271" width="9" style="211"/>
    <col min="12272" max="12272" width="16.125" style="211" customWidth="1"/>
    <col min="12273" max="12514" width="9" style="211"/>
    <col min="12515" max="12515" width="4.125" style="211" customWidth="1"/>
    <col min="12516" max="12516" width="2.875" style="211" customWidth="1"/>
    <col min="12517" max="12522" width="7.625" style="211" customWidth="1"/>
    <col min="12523" max="12523" width="4.75" style="211" customWidth="1"/>
    <col min="12524" max="12524" width="5" style="211" customWidth="1"/>
    <col min="12525" max="12525" width="5.625" style="211" customWidth="1"/>
    <col min="12526" max="12526" width="10.375" style="211" customWidth="1"/>
    <col min="12527" max="12527" width="9" style="211"/>
    <col min="12528" max="12528" width="16.125" style="211" customWidth="1"/>
    <col min="12529" max="12770" width="9" style="211"/>
    <col min="12771" max="12771" width="4.125" style="211" customWidth="1"/>
    <col min="12772" max="12772" width="2.875" style="211" customWidth="1"/>
    <col min="12773" max="12778" width="7.625" style="211" customWidth="1"/>
    <col min="12779" max="12779" width="4.75" style="211" customWidth="1"/>
    <col min="12780" max="12780" width="5" style="211" customWidth="1"/>
    <col min="12781" max="12781" width="5.625" style="211" customWidth="1"/>
    <col min="12782" max="12782" width="10.375" style="211" customWidth="1"/>
    <col min="12783" max="12783" width="9" style="211"/>
    <col min="12784" max="12784" width="16.125" style="211" customWidth="1"/>
    <col min="12785" max="13026" width="9" style="211"/>
    <col min="13027" max="13027" width="4.125" style="211" customWidth="1"/>
    <col min="13028" max="13028" width="2.875" style="211" customWidth="1"/>
    <col min="13029" max="13034" width="7.625" style="211" customWidth="1"/>
    <col min="13035" max="13035" width="4.75" style="211" customWidth="1"/>
    <col min="13036" max="13036" width="5" style="211" customWidth="1"/>
    <col min="13037" max="13037" width="5.625" style="211" customWidth="1"/>
    <col min="13038" max="13038" width="10.375" style="211" customWidth="1"/>
    <col min="13039" max="13039" width="9" style="211"/>
    <col min="13040" max="13040" width="16.125" style="211" customWidth="1"/>
    <col min="13041" max="13282" width="9" style="211"/>
    <col min="13283" max="13283" width="4.125" style="211" customWidth="1"/>
    <col min="13284" max="13284" width="2.875" style="211" customWidth="1"/>
    <col min="13285" max="13290" width="7.625" style="211" customWidth="1"/>
    <col min="13291" max="13291" width="4.75" style="211" customWidth="1"/>
    <col min="13292" max="13292" width="5" style="211" customWidth="1"/>
    <col min="13293" max="13293" width="5.625" style="211" customWidth="1"/>
    <col min="13294" max="13294" width="10.375" style="211" customWidth="1"/>
    <col min="13295" max="13295" width="9" style="211"/>
    <col min="13296" max="13296" width="16.125" style="211" customWidth="1"/>
    <col min="13297" max="13538" width="9" style="211"/>
    <col min="13539" max="13539" width="4.125" style="211" customWidth="1"/>
    <col min="13540" max="13540" width="2.875" style="211" customWidth="1"/>
    <col min="13541" max="13546" width="7.625" style="211" customWidth="1"/>
    <col min="13547" max="13547" width="4.75" style="211" customWidth="1"/>
    <col min="13548" max="13548" width="5" style="211" customWidth="1"/>
    <col min="13549" max="13549" width="5.625" style="211" customWidth="1"/>
    <col min="13550" max="13550" width="10.375" style="211" customWidth="1"/>
    <col min="13551" max="13551" width="9" style="211"/>
    <col min="13552" max="13552" width="16.125" style="211" customWidth="1"/>
    <col min="13553" max="13794" width="9" style="211"/>
    <col min="13795" max="13795" width="4.125" style="211" customWidth="1"/>
    <col min="13796" max="13796" width="2.875" style="211" customWidth="1"/>
    <col min="13797" max="13802" width="7.625" style="211" customWidth="1"/>
    <col min="13803" max="13803" width="4.75" style="211" customWidth="1"/>
    <col min="13804" max="13804" width="5" style="211" customWidth="1"/>
    <col min="13805" max="13805" width="5.625" style="211" customWidth="1"/>
    <col min="13806" max="13806" width="10.375" style="211" customWidth="1"/>
    <col min="13807" max="13807" width="9" style="211"/>
    <col min="13808" max="13808" width="16.125" style="211" customWidth="1"/>
    <col min="13809" max="14050" width="9" style="211"/>
    <col min="14051" max="14051" width="4.125" style="211" customWidth="1"/>
    <col min="14052" max="14052" width="2.875" style="211" customWidth="1"/>
    <col min="14053" max="14058" width="7.625" style="211" customWidth="1"/>
    <col min="14059" max="14059" width="4.75" style="211" customWidth="1"/>
    <col min="14060" max="14060" width="5" style="211" customWidth="1"/>
    <col min="14061" max="14061" width="5.625" style="211" customWidth="1"/>
    <col min="14062" max="14062" width="10.375" style="211" customWidth="1"/>
    <col min="14063" max="14063" width="9" style="211"/>
    <col min="14064" max="14064" width="16.125" style="211" customWidth="1"/>
    <col min="14065" max="14306" width="9" style="211"/>
    <col min="14307" max="14307" width="4.125" style="211" customWidth="1"/>
    <col min="14308" max="14308" width="2.875" style="211" customWidth="1"/>
    <col min="14309" max="14314" width="7.625" style="211" customWidth="1"/>
    <col min="14315" max="14315" width="4.75" style="211" customWidth="1"/>
    <col min="14316" max="14316" width="5" style="211" customWidth="1"/>
    <col min="14317" max="14317" width="5.625" style="211" customWidth="1"/>
    <col min="14318" max="14318" width="10.375" style="211" customWidth="1"/>
    <col min="14319" max="14319" width="9" style="211"/>
    <col min="14320" max="14320" width="16.125" style="211" customWidth="1"/>
    <col min="14321" max="14562" width="9" style="211"/>
    <col min="14563" max="14563" width="4.125" style="211" customWidth="1"/>
    <col min="14564" max="14564" width="2.875" style="211" customWidth="1"/>
    <col min="14565" max="14570" width="7.625" style="211" customWidth="1"/>
    <col min="14571" max="14571" width="4.75" style="211" customWidth="1"/>
    <col min="14572" max="14572" width="5" style="211" customWidth="1"/>
    <col min="14573" max="14573" width="5.625" style="211" customWidth="1"/>
    <col min="14574" max="14574" width="10.375" style="211" customWidth="1"/>
    <col min="14575" max="14575" width="9" style="211"/>
    <col min="14576" max="14576" width="16.125" style="211" customWidth="1"/>
    <col min="14577" max="14818" width="9" style="211"/>
    <col min="14819" max="14819" width="4.125" style="211" customWidth="1"/>
    <col min="14820" max="14820" width="2.875" style="211" customWidth="1"/>
    <col min="14821" max="14826" width="7.625" style="211" customWidth="1"/>
    <col min="14827" max="14827" width="4.75" style="211" customWidth="1"/>
    <col min="14828" max="14828" width="5" style="211" customWidth="1"/>
    <col min="14829" max="14829" width="5.625" style="211" customWidth="1"/>
    <col min="14830" max="14830" width="10.375" style="211" customWidth="1"/>
    <col min="14831" max="14831" width="9" style="211"/>
    <col min="14832" max="14832" width="16.125" style="211" customWidth="1"/>
    <col min="14833" max="15074" width="9" style="211"/>
    <col min="15075" max="15075" width="4.125" style="211" customWidth="1"/>
    <col min="15076" max="15076" width="2.875" style="211" customWidth="1"/>
    <col min="15077" max="15082" width="7.625" style="211" customWidth="1"/>
    <col min="15083" max="15083" width="4.75" style="211" customWidth="1"/>
    <col min="15084" max="15084" width="5" style="211" customWidth="1"/>
    <col min="15085" max="15085" width="5.625" style="211" customWidth="1"/>
    <col min="15086" max="15086" width="10.375" style="211" customWidth="1"/>
    <col min="15087" max="15087" width="9" style="211"/>
    <col min="15088" max="15088" width="16.125" style="211" customWidth="1"/>
    <col min="15089" max="15330" width="9" style="211"/>
    <col min="15331" max="15331" width="4.125" style="211" customWidth="1"/>
    <col min="15332" max="15332" width="2.875" style="211" customWidth="1"/>
    <col min="15333" max="15338" width="7.625" style="211" customWidth="1"/>
    <col min="15339" max="15339" width="4.75" style="211" customWidth="1"/>
    <col min="15340" max="15340" width="5" style="211" customWidth="1"/>
    <col min="15341" max="15341" width="5.625" style="211" customWidth="1"/>
    <col min="15342" max="15342" width="10.375" style="211" customWidth="1"/>
    <col min="15343" max="15343" width="9" style="211"/>
    <col min="15344" max="15344" width="16.125" style="211" customWidth="1"/>
    <col min="15345" max="15586" width="9" style="211"/>
    <col min="15587" max="15587" width="4.125" style="211" customWidth="1"/>
    <col min="15588" max="15588" width="2.875" style="211" customWidth="1"/>
    <col min="15589" max="15594" width="7.625" style="211" customWidth="1"/>
    <col min="15595" max="15595" width="4.75" style="211" customWidth="1"/>
    <col min="15596" max="15596" width="5" style="211" customWidth="1"/>
    <col min="15597" max="15597" width="5.625" style="211" customWidth="1"/>
    <col min="15598" max="15598" width="10.375" style="211" customWidth="1"/>
    <col min="15599" max="15599" width="9" style="211"/>
    <col min="15600" max="15600" width="16.125" style="211" customWidth="1"/>
    <col min="15601" max="15842" width="9" style="211"/>
    <col min="15843" max="15843" width="4.125" style="211" customWidth="1"/>
    <col min="15844" max="15844" width="2.875" style="211" customWidth="1"/>
    <col min="15845" max="15850" width="7.625" style="211" customWidth="1"/>
    <col min="15851" max="15851" width="4.75" style="211" customWidth="1"/>
    <col min="15852" max="15852" width="5" style="211" customWidth="1"/>
    <col min="15853" max="15853" width="5.625" style="211" customWidth="1"/>
    <col min="15854" max="15854" width="10.375" style="211" customWidth="1"/>
    <col min="15855" max="15855" width="9" style="211"/>
    <col min="15856" max="15856" width="16.125" style="211" customWidth="1"/>
    <col min="15857" max="16098" width="9" style="211"/>
    <col min="16099" max="16099" width="4.125" style="211" customWidth="1"/>
    <col min="16100" max="16100" width="2.875" style="211" customWidth="1"/>
    <col min="16101" max="16106" width="7.625" style="211" customWidth="1"/>
    <col min="16107" max="16107" width="4.75" style="211" customWidth="1"/>
    <col min="16108" max="16108" width="5" style="211" customWidth="1"/>
    <col min="16109" max="16109" width="5.625" style="211" customWidth="1"/>
    <col min="16110" max="16110" width="10.375" style="211" customWidth="1"/>
    <col min="16111" max="16111" width="9" style="211"/>
    <col min="16112" max="16112" width="16.125" style="211" customWidth="1"/>
    <col min="16113" max="16384" width="9" style="211"/>
  </cols>
  <sheetData>
    <row r="1" spans="1:9" ht="21.75" customHeight="1" x14ac:dyDescent="0.15">
      <c r="H1" s="87" t="s">
        <v>149</v>
      </c>
    </row>
    <row r="2" spans="1:9" ht="25.5" customHeight="1" x14ac:dyDescent="0.15">
      <c r="A2" s="375" t="s">
        <v>148</v>
      </c>
      <c r="B2" s="375"/>
      <c r="C2" s="375"/>
      <c r="D2" s="375"/>
      <c r="E2" s="375"/>
      <c r="F2" s="375"/>
      <c r="G2" s="375"/>
      <c r="H2" s="375"/>
      <c r="I2" s="375"/>
    </row>
    <row r="3" spans="1:9" ht="25.5" customHeight="1" x14ac:dyDescent="0.15">
      <c r="A3" s="209"/>
      <c r="B3" s="209"/>
      <c r="C3" s="209"/>
      <c r="D3" s="209"/>
      <c r="E3" s="209"/>
      <c r="F3" s="209"/>
      <c r="G3" s="209"/>
      <c r="H3" s="209"/>
      <c r="I3" s="209"/>
    </row>
    <row r="4" spans="1:9" ht="18" customHeight="1" thickBot="1" x14ac:dyDescent="0.2">
      <c r="B4" s="88" t="s">
        <v>107</v>
      </c>
      <c r="C4" s="88"/>
      <c r="D4" s="89"/>
      <c r="E4" s="89"/>
      <c r="F4" s="90"/>
      <c r="G4" s="90"/>
    </row>
    <row r="5" spans="1:9" s="91" customFormat="1" ht="12" customHeight="1" x14ac:dyDescent="0.15">
      <c r="B5" s="376"/>
      <c r="C5" s="377"/>
      <c r="D5" s="92"/>
      <c r="E5" s="377" t="s">
        <v>108</v>
      </c>
      <c r="F5" s="380" t="s">
        <v>109</v>
      </c>
      <c r="G5" s="382" t="s">
        <v>110</v>
      </c>
    </row>
    <row r="6" spans="1:9" s="91" customFormat="1" ht="28.5" x14ac:dyDescent="0.15">
      <c r="B6" s="378"/>
      <c r="C6" s="379"/>
      <c r="D6" s="93" t="s">
        <v>111</v>
      </c>
      <c r="E6" s="379"/>
      <c r="F6" s="381"/>
      <c r="G6" s="383"/>
    </row>
    <row r="7" spans="1:9" ht="22.5" customHeight="1" x14ac:dyDescent="0.15">
      <c r="B7" s="94" t="s">
        <v>112</v>
      </c>
      <c r="C7" s="95"/>
      <c r="D7" s="96"/>
      <c r="E7" s="97">
        <f>SUM(E8:E10)</f>
        <v>0</v>
      </c>
      <c r="F7" s="98"/>
      <c r="G7" s="99">
        <f>SUM(G8:G10)</f>
        <v>0</v>
      </c>
    </row>
    <row r="8" spans="1:9" ht="15.75" customHeight="1" x14ac:dyDescent="0.15">
      <c r="B8" s="373" t="s">
        <v>113</v>
      </c>
      <c r="C8" s="100"/>
      <c r="D8" s="101" t="s">
        <v>114</v>
      </c>
      <c r="E8" s="102"/>
      <c r="F8" s="103"/>
      <c r="G8" s="104">
        <f>ROUNDDOWN(E8*F8,0)</f>
        <v>0</v>
      </c>
    </row>
    <row r="9" spans="1:9" ht="15.75" customHeight="1" x14ac:dyDescent="0.15">
      <c r="B9" s="373"/>
      <c r="C9" s="100"/>
      <c r="D9" s="101" t="s">
        <v>115</v>
      </c>
      <c r="E9" s="102"/>
      <c r="F9" s="103"/>
      <c r="G9" s="104">
        <f t="shared" ref="G9:G14" si="0">ROUNDDOWN(E9*F9,0)</f>
        <v>0</v>
      </c>
    </row>
    <row r="10" spans="1:9" ht="15.75" customHeight="1" x14ac:dyDescent="0.15">
      <c r="B10" s="374"/>
      <c r="C10" s="105"/>
      <c r="D10" s="106" t="s">
        <v>115</v>
      </c>
      <c r="E10" s="107"/>
      <c r="F10" s="108"/>
      <c r="G10" s="109">
        <f t="shared" si="0"/>
        <v>0</v>
      </c>
    </row>
    <row r="11" spans="1:9" ht="19.5" customHeight="1" x14ac:dyDescent="0.15">
      <c r="B11" s="94" t="s">
        <v>116</v>
      </c>
      <c r="C11" s="95"/>
      <c r="D11" s="96"/>
      <c r="E11" s="97">
        <f>SUM(E12:E14)</f>
        <v>0</v>
      </c>
      <c r="F11" s="98"/>
      <c r="G11" s="99">
        <f>SUM(G12:G14)</f>
        <v>0</v>
      </c>
    </row>
    <row r="12" spans="1:9" ht="15.75" customHeight="1" x14ac:dyDescent="0.15">
      <c r="B12" s="373" t="s">
        <v>113</v>
      </c>
      <c r="C12" s="100"/>
      <c r="D12" s="101" t="s">
        <v>117</v>
      </c>
      <c r="E12" s="102"/>
      <c r="F12" s="103"/>
      <c r="G12" s="104">
        <f t="shared" si="0"/>
        <v>0</v>
      </c>
    </row>
    <row r="13" spans="1:9" ht="15.75" customHeight="1" x14ac:dyDescent="0.15">
      <c r="B13" s="373"/>
      <c r="C13" s="100"/>
      <c r="D13" s="101" t="s">
        <v>117</v>
      </c>
      <c r="E13" s="102"/>
      <c r="F13" s="103"/>
      <c r="G13" s="104">
        <f t="shared" si="0"/>
        <v>0</v>
      </c>
    </row>
    <row r="14" spans="1:9" ht="15.75" customHeight="1" x14ac:dyDescent="0.15">
      <c r="B14" s="374"/>
      <c r="C14" s="105"/>
      <c r="D14" s="106" t="s">
        <v>117</v>
      </c>
      <c r="E14" s="107"/>
      <c r="F14" s="108"/>
      <c r="G14" s="109">
        <f t="shared" si="0"/>
        <v>0</v>
      </c>
    </row>
    <row r="15" spans="1:9" ht="22.5" customHeight="1" x14ac:dyDescent="0.15">
      <c r="B15" s="94" t="s">
        <v>118</v>
      </c>
      <c r="C15" s="95"/>
      <c r="D15" s="96"/>
      <c r="E15" s="97">
        <f>SUM(E16:E18)</f>
        <v>0</v>
      </c>
      <c r="F15" s="98"/>
      <c r="G15" s="99">
        <f>SUM(G16:G18)</f>
        <v>0</v>
      </c>
    </row>
    <row r="16" spans="1:9" ht="15.75" customHeight="1" x14ac:dyDescent="0.15">
      <c r="B16" s="373" t="s">
        <v>113</v>
      </c>
      <c r="C16" s="100"/>
      <c r="D16" s="101" t="s">
        <v>117</v>
      </c>
      <c r="E16" s="102"/>
      <c r="F16" s="103"/>
      <c r="G16" s="104">
        <f>ROUNDDOWN(E16*F16,0)</f>
        <v>0</v>
      </c>
    </row>
    <row r="17" spans="1:8" ht="15.75" customHeight="1" x14ac:dyDescent="0.15">
      <c r="B17" s="373"/>
      <c r="C17" s="100"/>
      <c r="D17" s="101" t="s">
        <v>117</v>
      </c>
      <c r="E17" s="102"/>
      <c r="F17" s="103"/>
      <c r="G17" s="104">
        <f>ROUNDDOWN(E17*F17,0)</f>
        <v>0</v>
      </c>
    </row>
    <row r="18" spans="1:8" ht="15.75" customHeight="1" x14ac:dyDescent="0.15">
      <c r="B18" s="374"/>
      <c r="C18" s="105"/>
      <c r="D18" s="106" t="s">
        <v>117</v>
      </c>
      <c r="E18" s="107"/>
      <c r="F18" s="108"/>
      <c r="G18" s="109">
        <f>ROUNDDOWN(E18*F18,0)</f>
        <v>0</v>
      </c>
    </row>
    <row r="19" spans="1:8" ht="22.5" customHeight="1" x14ac:dyDescent="0.15">
      <c r="B19" s="94" t="s">
        <v>119</v>
      </c>
      <c r="C19" s="95"/>
      <c r="D19" s="96"/>
      <c r="E19" s="97">
        <f>SUM(E20:E22)</f>
        <v>0</v>
      </c>
      <c r="F19" s="98"/>
      <c r="G19" s="99">
        <f>SUM(G20:G22)</f>
        <v>0</v>
      </c>
    </row>
    <row r="20" spans="1:8" ht="15.75" customHeight="1" x14ac:dyDescent="0.15">
      <c r="B20" s="373" t="s">
        <v>113</v>
      </c>
      <c r="C20" s="100"/>
      <c r="D20" s="101" t="s">
        <v>117</v>
      </c>
      <c r="E20" s="102"/>
      <c r="F20" s="103"/>
      <c r="G20" s="104">
        <f>ROUNDDOWN(E20*F20,0)</f>
        <v>0</v>
      </c>
    </row>
    <row r="21" spans="1:8" ht="15.75" customHeight="1" x14ac:dyDescent="0.15">
      <c r="B21" s="373"/>
      <c r="C21" s="100"/>
      <c r="D21" s="101" t="s">
        <v>117</v>
      </c>
      <c r="E21" s="102"/>
      <c r="F21" s="103"/>
      <c r="G21" s="104">
        <f>ROUNDDOWN(E21*F21,0)</f>
        <v>0</v>
      </c>
    </row>
    <row r="22" spans="1:8" ht="15.75" customHeight="1" x14ac:dyDescent="0.15">
      <c r="B22" s="374"/>
      <c r="C22" s="105"/>
      <c r="D22" s="106" t="s">
        <v>117</v>
      </c>
      <c r="E22" s="107"/>
      <c r="F22" s="108"/>
      <c r="G22" s="109">
        <f>ROUNDDOWN(E22*F22,0)</f>
        <v>0</v>
      </c>
    </row>
    <row r="23" spans="1:8" ht="22.5" customHeight="1" x14ac:dyDescent="0.15">
      <c r="B23" s="94" t="s">
        <v>120</v>
      </c>
      <c r="C23" s="95"/>
      <c r="D23" s="212"/>
      <c r="E23" s="213"/>
      <c r="F23" s="214"/>
      <c r="G23" s="215">
        <f>SUM(G24)</f>
        <v>0</v>
      </c>
    </row>
    <row r="24" spans="1:8" ht="15.75" customHeight="1" thickBot="1" x14ac:dyDescent="0.2">
      <c r="B24" s="207"/>
      <c r="C24" s="100" t="s">
        <v>121</v>
      </c>
      <c r="D24" s="101" t="s">
        <v>122</v>
      </c>
      <c r="E24" s="216" t="s">
        <v>123</v>
      </c>
      <c r="F24" s="217" t="s">
        <v>123</v>
      </c>
      <c r="G24" s="104">
        <v>0</v>
      </c>
    </row>
    <row r="25" spans="1:8" ht="21" x14ac:dyDescent="0.15">
      <c r="A25" s="110"/>
      <c r="B25" s="111"/>
      <c r="C25" s="111"/>
      <c r="D25" s="384" t="s">
        <v>124</v>
      </c>
      <c r="E25" s="385"/>
      <c r="F25" s="386"/>
      <c r="G25" s="112">
        <f>G7+G11+G15+G19+G23</f>
        <v>0</v>
      </c>
    </row>
    <row r="26" spans="1:8" ht="17.25" x14ac:dyDescent="0.15">
      <c r="B26" s="113"/>
      <c r="C26" s="113"/>
      <c r="D26" s="114"/>
      <c r="E26" s="115" t="s">
        <v>125</v>
      </c>
      <c r="F26" s="116">
        <v>0.1</v>
      </c>
      <c r="G26" s="117">
        <f>ROUNDDOWN(G25-G25/(1+F26),0)</f>
        <v>0</v>
      </c>
    </row>
    <row r="27" spans="1:8" ht="21.75" thickBot="1" x14ac:dyDescent="0.2">
      <c r="B27" s="118"/>
      <c r="C27" s="118"/>
      <c r="D27" s="387" t="s">
        <v>151</v>
      </c>
      <c r="E27" s="388"/>
      <c r="F27" s="389"/>
      <c r="G27" s="119">
        <f>IF(ROUNDDOWN(G25*2/3,0)&gt;2000000,2000000,ROUNDDOWN(G25*2/3,0))</f>
        <v>0</v>
      </c>
    </row>
    <row r="28" spans="1:8" ht="9" customHeight="1" x14ac:dyDescent="0.15">
      <c r="B28" s="120"/>
      <c r="C28" s="120"/>
      <c r="D28" s="120"/>
      <c r="E28" s="120"/>
      <c r="F28" s="90"/>
      <c r="G28" s="90"/>
      <c r="H28" s="90"/>
    </row>
    <row r="29" spans="1:8" ht="18" customHeight="1" thickBot="1" x14ac:dyDescent="0.2">
      <c r="B29" s="88" t="s">
        <v>126</v>
      </c>
      <c r="C29" s="88"/>
      <c r="D29" s="89"/>
      <c r="E29" s="89"/>
      <c r="F29" s="90"/>
      <c r="G29" s="90"/>
    </row>
    <row r="30" spans="1:8" s="91" customFormat="1" ht="12" customHeight="1" x14ac:dyDescent="0.15">
      <c r="B30" s="376"/>
      <c r="C30" s="377"/>
      <c r="D30" s="92"/>
      <c r="E30" s="377" t="s">
        <v>108</v>
      </c>
      <c r="F30" s="380" t="s">
        <v>109</v>
      </c>
      <c r="G30" s="382" t="s">
        <v>110</v>
      </c>
    </row>
    <row r="31" spans="1:8" s="91" customFormat="1" ht="28.5" x14ac:dyDescent="0.15">
      <c r="B31" s="378"/>
      <c r="C31" s="379"/>
      <c r="D31" s="93" t="s">
        <v>111</v>
      </c>
      <c r="E31" s="379"/>
      <c r="F31" s="381"/>
      <c r="G31" s="383"/>
    </row>
    <row r="32" spans="1:8" ht="22.5" customHeight="1" x14ac:dyDescent="0.15">
      <c r="B32" s="94" t="s">
        <v>127</v>
      </c>
      <c r="C32" s="95"/>
      <c r="D32" s="96"/>
      <c r="E32" s="97">
        <f>SUM(E33:E35)</f>
        <v>0</v>
      </c>
      <c r="F32" s="98"/>
      <c r="G32" s="99">
        <f>SUM(G33:G35)</f>
        <v>0</v>
      </c>
    </row>
    <row r="33" spans="1:8" ht="15.75" customHeight="1" x14ac:dyDescent="0.15">
      <c r="B33" s="373" t="s">
        <v>113</v>
      </c>
      <c r="C33" s="100"/>
      <c r="D33" s="101" t="s">
        <v>115</v>
      </c>
      <c r="E33" s="102"/>
      <c r="F33" s="103"/>
      <c r="G33" s="104">
        <f t="shared" ref="G33:G34" si="1">ROUNDDOWN(E33*F33,0)</f>
        <v>0</v>
      </c>
    </row>
    <row r="34" spans="1:8" ht="15.75" customHeight="1" x14ac:dyDescent="0.15">
      <c r="B34" s="373"/>
      <c r="C34" s="100"/>
      <c r="D34" s="101" t="s">
        <v>115</v>
      </c>
      <c r="E34" s="102"/>
      <c r="F34" s="103"/>
      <c r="G34" s="104">
        <f t="shared" si="1"/>
        <v>0</v>
      </c>
    </row>
    <row r="35" spans="1:8" ht="15.75" customHeight="1" x14ac:dyDescent="0.15">
      <c r="B35" s="373"/>
      <c r="C35" s="100"/>
      <c r="D35" s="101" t="s">
        <v>115</v>
      </c>
      <c r="E35" s="102"/>
      <c r="F35" s="103"/>
      <c r="G35" s="104">
        <f>ROUNDDOWN(E35*F35,0)</f>
        <v>0</v>
      </c>
    </row>
    <row r="36" spans="1:8" ht="22.5" customHeight="1" x14ac:dyDescent="0.15">
      <c r="B36" s="94" t="s">
        <v>128</v>
      </c>
      <c r="C36" s="95"/>
      <c r="D36" s="96"/>
      <c r="E36" s="97"/>
      <c r="F36" s="98"/>
      <c r="G36" s="99">
        <f>SUM(G37:G37)</f>
        <v>0</v>
      </c>
    </row>
    <row r="37" spans="1:8" ht="15.75" customHeight="1" thickBot="1" x14ac:dyDescent="0.2">
      <c r="B37" s="208"/>
      <c r="C37" s="105" t="s">
        <v>121</v>
      </c>
      <c r="D37" s="218" t="s">
        <v>122</v>
      </c>
      <c r="E37" s="216" t="s">
        <v>129</v>
      </c>
      <c r="F37" s="217" t="s">
        <v>129</v>
      </c>
      <c r="G37" s="104"/>
    </row>
    <row r="38" spans="1:8" ht="21" x14ac:dyDescent="0.15">
      <c r="A38" s="110"/>
      <c r="B38" s="111"/>
      <c r="C38" s="111"/>
      <c r="D38" s="384" t="s">
        <v>124</v>
      </c>
      <c r="E38" s="385"/>
      <c r="F38" s="386"/>
      <c r="G38" s="112">
        <f>G32+G36</f>
        <v>0</v>
      </c>
    </row>
    <row r="39" spans="1:8" ht="17.25" x14ac:dyDescent="0.15">
      <c r="B39" s="113"/>
      <c r="C39" s="113"/>
      <c r="D39" s="114"/>
      <c r="E39" s="115" t="s">
        <v>125</v>
      </c>
      <c r="F39" s="116">
        <v>0.1</v>
      </c>
      <c r="G39" s="117">
        <f>ROUNDDOWN(G38-G38/(1+F39),0)</f>
        <v>0</v>
      </c>
    </row>
    <row r="40" spans="1:8" ht="21.75" customHeight="1" thickBot="1" x14ac:dyDescent="0.2">
      <c r="B40" s="118"/>
      <c r="C40" s="118"/>
      <c r="D40" s="387" t="s">
        <v>130</v>
      </c>
      <c r="E40" s="388"/>
      <c r="F40" s="389"/>
      <c r="G40" s="119">
        <f>IF(ROUNDDOWN(G38*2/3,0)&gt;1000000,1000000,ROUNDDOWN(G38*2/3,0))</f>
        <v>0</v>
      </c>
    </row>
    <row r="41" spans="1:8" ht="9" customHeight="1" x14ac:dyDescent="0.15">
      <c r="B41" s="120"/>
      <c r="C41" s="120"/>
      <c r="D41" s="120"/>
      <c r="E41" s="120"/>
      <c r="F41" s="90"/>
      <c r="G41" s="90"/>
      <c r="H41" s="90"/>
    </row>
    <row r="42" spans="1:8" ht="18" thickBot="1" x14ac:dyDescent="0.2">
      <c r="B42" s="121" t="s">
        <v>131</v>
      </c>
      <c r="C42" s="113"/>
      <c r="D42" s="120"/>
      <c r="E42" s="90"/>
      <c r="F42" s="90"/>
      <c r="G42" s="90"/>
    </row>
    <row r="43" spans="1:8" s="91" customFormat="1" ht="12" customHeight="1" x14ac:dyDescent="0.15">
      <c r="B43" s="376"/>
      <c r="C43" s="377"/>
      <c r="D43" s="92"/>
      <c r="E43" s="377" t="s">
        <v>108</v>
      </c>
      <c r="F43" s="380" t="s">
        <v>109</v>
      </c>
      <c r="G43" s="382" t="s">
        <v>110</v>
      </c>
    </row>
    <row r="44" spans="1:8" s="91" customFormat="1" ht="28.5" x14ac:dyDescent="0.15">
      <c r="B44" s="378"/>
      <c r="C44" s="379"/>
      <c r="D44" s="93" t="s">
        <v>111</v>
      </c>
      <c r="E44" s="379"/>
      <c r="F44" s="381"/>
      <c r="G44" s="383"/>
    </row>
    <row r="45" spans="1:8" ht="22.5" customHeight="1" x14ac:dyDescent="0.15">
      <c r="B45" s="94" t="s">
        <v>252</v>
      </c>
      <c r="C45" s="95"/>
      <c r="D45" s="96"/>
      <c r="E45" s="97">
        <f>SUM(E46:E47)</f>
        <v>0</v>
      </c>
      <c r="F45" s="98"/>
      <c r="G45" s="219">
        <f>SUM(G46:G47)</f>
        <v>0</v>
      </c>
    </row>
    <row r="46" spans="1:8" ht="18" customHeight="1" x14ac:dyDescent="0.15">
      <c r="B46" s="392" t="s">
        <v>113</v>
      </c>
      <c r="C46" s="100" t="s">
        <v>132</v>
      </c>
      <c r="D46" s="101" t="s">
        <v>117</v>
      </c>
      <c r="E46" s="102"/>
      <c r="F46" s="103"/>
      <c r="G46" s="220">
        <f>ROUNDDOWN(E46*F46,0)</f>
        <v>0</v>
      </c>
    </row>
    <row r="47" spans="1:8" ht="18" customHeight="1" x14ac:dyDescent="0.15">
      <c r="B47" s="393"/>
      <c r="C47" s="105"/>
      <c r="D47" s="106" t="s">
        <v>117</v>
      </c>
      <c r="E47" s="107"/>
      <c r="F47" s="108"/>
      <c r="G47" s="221">
        <f>ROUNDDOWN(E47*F47,0)</f>
        <v>0</v>
      </c>
    </row>
    <row r="48" spans="1:8" ht="22.5" customHeight="1" x14ac:dyDescent="0.15">
      <c r="B48" s="94" t="s">
        <v>253</v>
      </c>
      <c r="C48" s="95"/>
      <c r="D48" s="96"/>
      <c r="E48" s="97">
        <f>SUM(E49:E51)</f>
        <v>0</v>
      </c>
      <c r="F48" s="98"/>
      <c r="G48" s="219">
        <f>SUM(G49:G51)</f>
        <v>0</v>
      </c>
    </row>
    <row r="49" spans="1:7" ht="15.75" customHeight="1" x14ac:dyDescent="0.15">
      <c r="B49" s="373" t="s">
        <v>113</v>
      </c>
      <c r="C49" s="100"/>
      <c r="D49" s="101" t="s">
        <v>117</v>
      </c>
      <c r="E49" s="102"/>
      <c r="F49" s="103"/>
      <c r="G49" s="220">
        <f>ROUNDDOWN(E49*F49,0)</f>
        <v>0</v>
      </c>
    </row>
    <row r="50" spans="1:7" ht="15.75" customHeight="1" x14ac:dyDescent="0.15">
      <c r="B50" s="373"/>
      <c r="C50" s="100"/>
      <c r="D50" s="101" t="s">
        <v>117</v>
      </c>
      <c r="E50" s="102"/>
      <c r="F50" s="103"/>
      <c r="G50" s="220">
        <f>ROUNDDOWN(E50*F50,0)</f>
        <v>0</v>
      </c>
    </row>
    <row r="51" spans="1:7" ht="15.75" customHeight="1" x14ac:dyDescent="0.15">
      <c r="B51" s="374"/>
      <c r="C51" s="105"/>
      <c r="D51" s="106" t="s">
        <v>117</v>
      </c>
      <c r="E51" s="102"/>
      <c r="F51" s="103"/>
      <c r="G51" s="220">
        <f>ROUNDDOWN(E51*F51,0)</f>
        <v>0</v>
      </c>
    </row>
    <row r="52" spans="1:7" ht="22.5" customHeight="1" x14ac:dyDescent="0.15">
      <c r="B52" s="94" t="s">
        <v>120</v>
      </c>
      <c r="C52" s="95"/>
      <c r="D52" s="212"/>
      <c r="E52" s="97"/>
      <c r="F52" s="98"/>
      <c r="G52" s="99">
        <f>SUM(G53)</f>
        <v>0</v>
      </c>
    </row>
    <row r="53" spans="1:7" ht="15.75" customHeight="1" thickBot="1" x14ac:dyDescent="0.2">
      <c r="B53" s="207"/>
      <c r="C53" s="100" t="s">
        <v>121</v>
      </c>
      <c r="D53" s="101" t="s">
        <v>122</v>
      </c>
      <c r="E53" s="216" t="s">
        <v>123</v>
      </c>
      <c r="F53" s="217" t="s">
        <v>123</v>
      </c>
      <c r="G53" s="104">
        <v>0</v>
      </c>
    </row>
    <row r="54" spans="1:7" ht="21" x14ac:dyDescent="0.15">
      <c r="A54" s="110"/>
      <c r="B54" s="111"/>
      <c r="C54" s="111"/>
      <c r="D54" s="384" t="s">
        <v>124</v>
      </c>
      <c r="E54" s="385"/>
      <c r="F54" s="386"/>
      <c r="G54" s="122">
        <f>G45+G48+G52</f>
        <v>0</v>
      </c>
    </row>
    <row r="55" spans="1:7" ht="17.25" x14ac:dyDescent="0.15">
      <c r="B55" s="113"/>
      <c r="C55" s="113"/>
      <c r="D55" s="114"/>
      <c r="E55" s="115" t="s">
        <v>125</v>
      </c>
      <c r="F55" s="123">
        <v>0.1</v>
      </c>
      <c r="G55" s="124">
        <f>ROUNDDOWN(G54-G54/(1+F55),0)</f>
        <v>0</v>
      </c>
    </row>
    <row r="56" spans="1:7" ht="21.75" customHeight="1" thickBot="1" x14ac:dyDescent="0.2">
      <c r="B56" s="118"/>
      <c r="C56" s="125"/>
      <c r="D56" s="387" t="s">
        <v>150</v>
      </c>
      <c r="E56" s="388"/>
      <c r="F56" s="389"/>
      <c r="G56" s="126">
        <f>IF(ROUNDDOWN(G54*2/3,0)&gt;100000,100000,ROUNDDOWN(G54*2/3,0))</f>
        <v>0</v>
      </c>
    </row>
    <row r="57" spans="1:7" ht="18" customHeight="1" x14ac:dyDescent="0.15">
      <c r="B57" s="222" t="s">
        <v>133</v>
      </c>
      <c r="C57" s="394" t="s">
        <v>134</v>
      </c>
      <c r="D57" s="394"/>
      <c r="E57" s="394"/>
      <c r="F57" s="394"/>
      <c r="G57" s="394"/>
    </row>
    <row r="58" spans="1:7" ht="30" customHeight="1" x14ac:dyDescent="0.15">
      <c r="B58" s="223" t="s">
        <v>135</v>
      </c>
      <c r="C58" s="395" t="s">
        <v>136</v>
      </c>
      <c r="D58" s="395"/>
      <c r="E58" s="395"/>
      <c r="F58" s="395"/>
      <c r="G58" s="395"/>
    </row>
    <row r="59" spans="1:7" ht="6" customHeight="1" x14ac:dyDescent="0.15">
      <c r="B59" s="127"/>
      <c r="C59" s="127"/>
    </row>
    <row r="60" spans="1:7" ht="17.25" x14ac:dyDescent="0.15">
      <c r="B60" s="128" t="s">
        <v>137</v>
      </c>
      <c r="C60" s="113"/>
      <c r="D60" s="120"/>
      <c r="E60" s="90"/>
      <c r="F60" s="90"/>
      <c r="G60" s="90"/>
    </row>
    <row r="61" spans="1:7" ht="27" customHeight="1" x14ac:dyDescent="0.15">
      <c r="B61" s="224" t="s">
        <v>138</v>
      </c>
      <c r="C61" s="390" t="s">
        <v>139</v>
      </c>
      <c r="D61" s="390"/>
      <c r="E61" s="390"/>
      <c r="F61" s="390"/>
      <c r="G61" s="390"/>
    </row>
    <row r="62" spans="1:7" ht="39.75" customHeight="1" x14ac:dyDescent="0.15">
      <c r="B62" s="224" t="s">
        <v>138</v>
      </c>
      <c r="C62" s="390" t="s">
        <v>254</v>
      </c>
      <c r="D62" s="390"/>
      <c r="E62" s="390"/>
      <c r="F62" s="390"/>
      <c r="G62" s="390"/>
    </row>
    <row r="63" spans="1:7" ht="27" customHeight="1" x14ac:dyDescent="0.15">
      <c r="B63" s="224" t="s">
        <v>138</v>
      </c>
      <c r="C63" s="390" t="s">
        <v>152</v>
      </c>
      <c r="D63" s="390"/>
      <c r="E63" s="390"/>
      <c r="F63" s="390"/>
      <c r="G63" s="390"/>
    </row>
    <row r="64" spans="1:7" x14ac:dyDescent="0.15">
      <c r="B64" s="224" t="s">
        <v>138</v>
      </c>
      <c r="C64" s="391" t="s">
        <v>140</v>
      </c>
      <c r="D64" s="391"/>
      <c r="E64" s="391"/>
      <c r="F64" s="391"/>
      <c r="G64" s="391"/>
    </row>
    <row r="65" spans="2:3" ht="14.25" x14ac:dyDescent="0.15">
      <c r="B65" s="127"/>
      <c r="C65" s="127"/>
    </row>
    <row r="66" spans="2:3" ht="14.25" x14ac:dyDescent="0.15">
      <c r="B66" s="127"/>
      <c r="C66" s="127"/>
    </row>
    <row r="67" spans="2:3" ht="14.25" x14ac:dyDescent="0.15">
      <c r="B67" s="127"/>
      <c r="C67" s="127"/>
    </row>
  </sheetData>
  <mergeCells count="32">
    <mergeCell ref="C61:G61"/>
    <mergeCell ref="C62:G62"/>
    <mergeCell ref="C64:G64"/>
    <mergeCell ref="C63:G63"/>
    <mergeCell ref="B46:B47"/>
    <mergeCell ref="B49:B51"/>
    <mergeCell ref="D54:F54"/>
    <mergeCell ref="D56:F56"/>
    <mergeCell ref="C57:G57"/>
    <mergeCell ref="C58:G58"/>
    <mergeCell ref="G30:G31"/>
    <mergeCell ref="B33:B35"/>
    <mergeCell ref="D38:F38"/>
    <mergeCell ref="D40:F40"/>
    <mergeCell ref="B43:C44"/>
    <mergeCell ref="E43:E44"/>
    <mergeCell ref="F43:F44"/>
    <mergeCell ref="G43:G44"/>
    <mergeCell ref="B30:C31"/>
    <mergeCell ref="E30:E31"/>
    <mergeCell ref="F30:F31"/>
    <mergeCell ref="B12:B14"/>
    <mergeCell ref="B16:B18"/>
    <mergeCell ref="B20:B22"/>
    <mergeCell ref="D25:F25"/>
    <mergeCell ref="D27:F27"/>
    <mergeCell ref="B8:B10"/>
    <mergeCell ref="A2:I2"/>
    <mergeCell ref="B5:C6"/>
    <mergeCell ref="E5:E6"/>
    <mergeCell ref="F5:F6"/>
    <mergeCell ref="G5:G6"/>
  </mergeCells>
  <phoneticPr fontId="17"/>
  <printOptions horizontalCentered="1"/>
  <pageMargins left="0.23622047244094491" right="0.23622047244094491" top="0.35433070866141736" bottom="0.15748031496062992" header="0.31496062992125984" footer="0.31496062992125984"/>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D7DC5-228F-4690-9BEB-A18C5C773C2A}">
  <sheetPr codeName="Sheet4"/>
  <dimension ref="A1:R43"/>
  <sheetViews>
    <sheetView showGridLines="0" view="pageBreakPreview" zoomScaleNormal="100" zoomScaleSheetLayoutView="100" workbookViewId="0"/>
  </sheetViews>
  <sheetFormatPr defaultRowHeight="13.5" x14ac:dyDescent="0.15"/>
  <cols>
    <col min="1" max="1" width="7" style="238" customWidth="1"/>
    <col min="2" max="2" width="5.75" style="238" customWidth="1"/>
    <col min="3" max="7" width="6.875" style="238" customWidth="1"/>
    <col min="8" max="8" width="8.125" style="238" customWidth="1"/>
    <col min="9" max="9" width="3.375" style="238" customWidth="1"/>
    <col min="10" max="10" width="7.25" style="238" customWidth="1"/>
    <col min="11" max="11" width="4" style="238" customWidth="1"/>
    <col min="12" max="12" width="7.875" style="238" customWidth="1"/>
    <col min="13" max="13" width="7" style="238" customWidth="1"/>
    <col min="14" max="15" width="8.5" style="238" customWidth="1"/>
    <col min="16" max="16" width="11" style="238" customWidth="1"/>
    <col min="17" max="18" width="7.875" style="238" customWidth="1"/>
    <col min="19" max="247" width="9" style="238"/>
    <col min="248" max="248" width="4.125" style="238" customWidth="1"/>
    <col min="249" max="249" width="2.875" style="238" customWidth="1"/>
    <col min="250" max="255" width="7.625" style="238" customWidth="1"/>
    <col min="256" max="256" width="4.75" style="238" customWidth="1"/>
    <col min="257" max="257" width="5" style="238" customWidth="1"/>
    <col min="258" max="258" width="5.625" style="238" customWidth="1"/>
    <col min="259" max="259" width="10.375" style="238" customWidth="1"/>
    <col min="260" max="260" width="9" style="238"/>
    <col min="261" max="261" width="16.125" style="238" customWidth="1"/>
    <col min="262" max="503" width="9" style="238"/>
    <col min="504" max="504" width="4.125" style="238" customWidth="1"/>
    <col min="505" max="505" width="2.875" style="238" customWidth="1"/>
    <col min="506" max="511" width="7.625" style="238" customWidth="1"/>
    <col min="512" max="512" width="4.75" style="238" customWidth="1"/>
    <col min="513" max="513" width="5" style="238" customWidth="1"/>
    <col min="514" max="514" width="5.625" style="238" customWidth="1"/>
    <col min="515" max="515" width="10.375" style="238" customWidth="1"/>
    <col min="516" max="516" width="9" style="238"/>
    <col min="517" max="517" width="16.125" style="238" customWidth="1"/>
    <col min="518" max="759" width="9" style="238"/>
    <col min="760" max="760" width="4.125" style="238" customWidth="1"/>
    <col min="761" max="761" width="2.875" style="238" customWidth="1"/>
    <col min="762" max="767" width="7.625" style="238" customWidth="1"/>
    <col min="768" max="768" width="4.75" style="238" customWidth="1"/>
    <col min="769" max="769" width="5" style="238" customWidth="1"/>
    <col min="770" max="770" width="5.625" style="238" customWidth="1"/>
    <col min="771" max="771" width="10.375" style="238" customWidth="1"/>
    <col min="772" max="772" width="9" style="238"/>
    <col min="773" max="773" width="16.125" style="238" customWidth="1"/>
    <col min="774" max="1015" width="9" style="238"/>
    <col min="1016" max="1016" width="4.125" style="238" customWidth="1"/>
    <col min="1017" max="1017" width="2.875" style="238" customWidth="1"/>
    <col min="1018" max="1023" width="7.625" style="238" customWidth="1"/>
    <col min="1024" max="1024" width="4.75" style="238" customWidth="1"/>
    <col min="1025" max="1025" width="5" style="238" customWidth="1"/>
    <col min="1026" max="1026" width="5.625" style="238" customWidth="1"/>
    <col min="1027" max="1027" width="10.375" style="238" customWidth="1"/>
    <col min="1028" max="1028" width="9" style="238"/>
    <col min="1029" max="1029" width="16.125" style="238" customWidth="1"/>
    <col min="1030" max="1271" width="9" style="238"/>
    <col min="1272" max="1272" width="4.125" style="238" customWidth="1"/>
    <col min="1273" max="1273" width="2.875" style="238" customWidth="1"/>
    <col min="1274" max="1279" width="7.625" style="238" customWidth="1"/>
    <col min="1280" max="1280" width="4.75" style="238" customWidth="1"/>
    <col min="1281" max="1281" width="5" style="238" customWidth="1"/>
    <col min="1282" max="1282" width="5.625" style="238" customWidth="1"/>
    <col min="1283" max="1283" width="10.375" style="238" customWidth="1"/>
    <col min="1284" max="1284" width="9" style="238"/>
    <col min="1285" max="1285" width="16.125" style="238" customWidth="1"/>
    <col min="1286" max="1527" width="9" style="238"/>
    <col min="1528" max="1528" width="4.125" style="238" customWidth="1"/>
    <col min="1529" max="1529" width="2.875" style="238" customWidth="1"/>
    <col min="1530" max="1535" width="7.625" style="238" customWidth="1"/>
    <col min="1536" max="1536" width="4.75" style="238" customWidth="1"/>
    <col min="1537" max="1537" width="5" style="238" customWidth="1"/>
    <col min="1538" max="1538" width="5.625" style="238" customWidth="1"/>
    <col min="1539" max="1539" width="10.375" style="238" customWidth="1"/>
    <col min="1540" max="1540" width="9" style="238"/>
    <col min="1541" max="1541" width="16.125" style="238" customWidth="1"/>
    <col min="1542" max="1783" width="9" style="238"/>
    <col min="1784" max="1784" width="4.125" style="238" customWidth="1"/>
    <col min="1785" max="1785" width="2.875" style="238" customWidth="1"/>
    <col min="1786" max="1791" width="7.625" style="238" customWidth="1"/>
    <col min="1792" max="1792" width="4.75" style="238" customWidth="1"/>
    <col min="1793" max="1793" width="5" style="238" customWidth="1"/>
    <col min="1794" max="1794" width="5.625" style="238" customWidth="1"/>
    <col min="1795" max="1795" width="10.375" style="238" customWidth="1"/>
    <col min="1796" max="1796" width="9" style="238"/>
    <col min="1797" max="1797" width="16.125" style="238" customWidth="1"/>
    <col min="1798" max="2039" width="9" style="238"/>
    <col min="2040" max="2040" width="4.125" style="238" customWidth="1"/>
    <col min="2041" max="2041" width="2.875" style="238" customWidth="1"/>
    <col min="2042" max="2047" width="7.625" style="238" customWidth="1"/>
    <col min="2048" max="2048" width="4.75" style="238" customWidth="1"/>
    <col min="2049" max="2049" width="5" style="238" customWidth="1"/>
    <col min="2050" max="2050" width="5.625" style="238" customWidth="1"/>
    <col min="2051" max="2051" width="10.375" style="238" customWidth="1"/>
    <col min="2052" max="2052" width="9" style="238"/>
    <col min="2053" max="2053" width="16.125" style="238" customWidth="1"/>
    <col min="2054" max="2295" width="9" style="238"/>
    <col min="2296" max="2296" width="4.125" style="238" customWidth="1"/>
    <col min="2297" max="2297" width="2.875" style="238" customWidth="1"/>
    <col min="2298" max="2303" width="7.625" style="238" customWidth="1"/>
    <col min="2304" max="2304" width="4.75" style="238" customWidth="1"/>
    <col min="2305" max="2305" width="5" style="238" customWidth="1"/>
    <col min="2306" max="2306" width="5.625" style="238" customWidth="1"/>
    <col min="2307" max="2307" width="10.375" style="238" customWidth="1"/>
    <col min="2308" max="2308" width="9" style="238"/>
    <col min="2309" max="2309" width="16.125" style="238" customWidth="1"/>
    <col min="2310" max="2551" width="9" style="238"/>
    <col min="2552" max="2552" width="4.125" style="238" customWidth="1"/>
    <col min="2553" max="2553" width="2.875" style="238" customWidth="1"/>
    <col min="2554" max="2559" width="7.625" style="238" customWidth="1"/>
    <col min="2560" max="2560" width="4.75" style="238" customWidth="1"/>
    <col min="2561" max="2561" width="5" style="238" customWidth="1"/>
    <col min="2562" max="2562" width="5.625" style="238" customWidth="1"/>
    <col min="2563" max="2563" width="10.375" style="238" customWidth="1"/>
    <col min="2564" max="2564" width="9" style="238"/>
    <col min="2565" max="2565" width="16.125" style="238" customWidth="1"/>
    <col min="2566" max="2807" width="9" style="238"/>
    <col min="2808" max="2808" width="4.125" style="238" customWidth="1"/>
    <col min="2809" max="2809" width="2.875" style="238" customWidth="1"/>
    <col min="2810" max="2815" width="7.625" style="238" customWidth="1"/>
    <col min="2816" max="2816" width="4.75" style="238" customWidth="1"/>
    <col min="2817" max="2817" width="5" style="238" customWidth="1"/>
    <col min="2818" max="2818" width="5.625" style="238" customWidth="1"/>
    <col min="2819" max="2819" width="10.375" style="238" customWidth="1"/>
    <col min="2820" max="2820" width="9" style="238"/>
    <col min="2821" max="2821" width="16.125" style="238" customWidth="1"/>
    <col min="2822" max="3063" width="9" style="238"/>
    <col min="3064" max="3064" width="4.125" style="238" customWidth="1"/>
    <col min="3065" max="3065" width="2.875" style="238" customWidth="1"/>
    <col min="3066" max="3071" width="7.625" style="238" customWidth="1"/>
    <col min="3072" max="3072" width="4.75" style="238" customWidth="1"/>
    <col min="3073" max="3073" width="5" style="238" customWidth="1"/>
    <col min="3074" max="3074" width="5.625" style="238" customWidth="1"/>
    <col min="3075" max="3075" width="10.375" style="238" customWidth="1"/>
    <col min="3076" max="3076" width="9" style="238"/>
    <col min="3077" max="3077" width="16.125" style="238" customWidth="1"/>
    <col min="3078" max="3319" width="9" style="238"/>
    <col min="3320" max="3320" width="4.125" style="238" customWidth="1"/>
    <col min="3321" max="3321" width="2.875" style="238" customWidth="1"/>
    <col min="3322" max="3327" width="7.625" style="238" customWidth="1"/>
    <col min="3328" max="3328" width="4.75" style="238" customWidth="1"/>
    <col min="3329" max="3329" width="5" style="238" customWidth="1"/>
    <col min="3330" max="3330" width="5.625" style="238" customWidth="1"/>
    <col min="3331" max="3331" width="10.375" style="238" customWidth="1"/>
    <col min="3332" max="3332" width="9" style="238"/>
    <col min="3333" max="3333" width="16.125" style="238" customWidth="1"/>
    <col min="3334" max="3575" width="9" style="238"/>
    <col min="3576" max="3576" width="4.125" style="238" customWidth="1"/>
    <col min="3577" max="3577" width="2.875" style="238" customWidth="1"/>
    <col min="3578" max="3583" width="7.625" style="238" customWidth="1"/>
    <col min="3584" max="3584" width="4.75" style="238" customWidth="1"/>
    <col min="3585" max="3585" width="5" style="238" customWidth="1"/>
    <col min="3586" max="3586" width="5.625" style="238" customWidth="1"/>
    <col min="3587" max="3587" width="10.375" style="238" customWidth="1"/>
    <col min="3588" max="3588" width="9" style="238"/>
    <col min="3589" max="3589" width="16.125" style="238" customWidth="1"/>
    <col min="3590" max="3831" width="9" style="238"/>
    <col min="3832" max="3832" width="4.125" style="238" customWidth="1"/>
    <col min="3833" max="3833" width="2.875" style="238" customWidth="1"/>
    <col min="3834" max="3839" width="7.625" style="238" customWidth="1"/>
    <col min="3840" max="3840" width="4.75" style="238" customWidth="1"/>
    <col min="3841" max="3841" width="5" style="238" customWidth="1"/>
    <col min="3842" max="3842" width="5.625" style="238" customWidth="1"/>
    <col min="3843" max="3843" width="10.375" style="238" customWidth="1"/>
    <col min="3844" max="3844" width="9" style="238"/>
    <col min="3845" max="3845" width="16.125" style="238" customWidth="1"/>
    <col min="3846" max="4087" width="9" style="238"/>
    <col min="4088" max="4088" width="4.125" style="238" customWidth="1"/>
    <col min="4089" max="4089" width="2.875" style="238" customWidth="1"/>
    <col min="4090" max="4095" width="7.625" style="238" customWidth="1"/>
    <col min="4096" max="4096" width="4.75" style="238" customWidth="1"/>
    <col min="4097" max="4097" width="5" style="238" customWidth="1"/>
    <col min="4098" max="4098" width="5.625" style="238" customWidth="1"/>
    <col min="4099" max="4099" width="10.375" style="238" customWidth="1"/>
    <col min="4100" max="4100" width="9" style="238"/>
    <col min="4101" max="4101" width="16.125" style="238" customWidth="1"/>
    <col min="4102" max="4343" width="9" style="238"/>
    <col min="4344" max="4344" width="4.125" style="238" customWidth="1"/>
    <col min="4345" max="4345" width="2.875" style="238" customWidth="1"/>
    <col min="4346" max="4351" width="7.625" style="238" customWidth="1"/>
    <col min="4352" max="4352" width="4.75" style="238" customWidth="1"/>
    <col min="4353" max="4353" width="5" style="238" customWidth="1"/>
    <col min="4354" max="4354" width="5.625" style="238" customWidth="1"/>
    <col min="4355" max="4355" width="10.375" style="238" customWidth="1"/>
    <col min="4356" max="4356" width="9" style="238"/>
    <col min="4357" max="4357" width="16.125" style="238" customWidth="1"/>
    <col min="4358" max="4599" width="9" style="238"/>
    <col min="4600" max="4600" width="4.125" style="238" customWidth="1"/>
    <col min="4601" max="4601" width="2.875" style="238" customWidth="1"/>
    <col min="4602" max="4607" width="7.625" style="238" customWidth="1"/>
    <col min="4608" max="4608" width="4.75" style="238" customWidth="1"/>
    <col min="4609" max="4609" width="5" style="238" customWidth="1"/>
    <col min="4610" max="4610" width="5.625" style="238" customWidth="1"/>
    <col min="4611" max="4611" width="10.375" style="238" customWidth="1"/>
    <col min="4612" max="4612" width="9" style="238"/>
    <col min="4613" max="4613" width="16.125" style="238" customWidth="1"/>
    <col min="4614" max="4855" width="9" style="238"/>
    <col min="4856" max="4856" width="4.125" style="238" customWidth="1"/>
    <col min="4857" max="4857" width="2.875" style="238" customWidth="1"/>
    <col min="4858" max="4863" width="7.625" style="238" customWidth="1"/>
    <col min="4864" max="4864" width="4.75" style="238" customWidth="1"/>
    <col min="4865" max="4865" width="5" style="238" customWidth="1"/>
    <col min="4866" max="4866" width="5.625" style="238" customWidth="1"/>
    <col min="4867" max="4867" width="10.375" style="238" customWidth="1"/>
    <col min="4868" max="4868" width="9" style="238"/>
    <col min="4869" max="4869" width="16.125" style="238" customWidth="1"/>
    <col min="4870" max="5111" width="9" style="238"/>
    <col min="5112" max="5112" width="4.125" style="238" customWidth="1"/>
    <col min="5113" max="5113" width="2.875" style="238" customWidth="1"/>
    <col min="5114" max="5119" width="7.625" style="238" customWidth="1"/>
    <col min="5120" max="5120" width="4.75" style="238" customWidth="1"/>
    <col min="5121" max="5121" width="5" style="238" customWidth="1"/>
    <col min="5122" max="5122" width="5.625" style="238" customWidth="1"/>
    <col min="5123" max="5123" width="10.375" style="238" customWidth="1"/>
    <col min="5124" max="5124" width="9" style="238"/>
    <col min="5125" max="5125" width="16.125" style="238" customWidth="1"/>
    <col min="5126" max="5367" width="9" style="238"/>
    <col min="5368" max="5368" width="4.125" style="238" customWidth="1"/>
    <col min="5369" max="5369" width="2.875" style="238" customWidth="1"/>
    <col min="5370" max="5375" width="7.625" style="238" customWidth="1"/>
    <col min="5376" max="5376" width="4.75" style="238" customWidth="1"/>
    <col min="5377" max="5377" width="5" style="238" customWidth="1"/>
    <col min="5378" max="5378" width="5.625" style="238" customWidth="1"/>
    <col min="5379" max="5379" width="10.375" style="238" customWidth="1"/>
    <col min="5380" max="5380" width="9" style="238"/>
    <col min="5381" max="5381" width="16.125" style="238" customWidth="1"/>
    <col min="5382" max="5623" width="9" style="238"/>
    <col min="5624" max="5624" width="4.125" style="238" customWidth="1"/>
    <col min="5625" max="5625" width="2.875" style="238" customWidth="1"/>
    <col min="5626" max="5631" width="7.625" style="238" customWidth="1"/>
    <col min="5632" max="5632" width="4.75" style="238" customWidth="1"/>
    <col min="5633" max="5633" width="5" style="238" customWidth="1"/>
    <col min="5634" max="5634" width="5.625" style="238" customWidth="1"/>
    <col min="5635" max="5635" width="10.375" style="238" customWidth="1"/>
    <col min="5636" max="5636" width="9" style="238"/>
    <col min="5637" max="5637" width="16.125" style="238" customWidth="1"/>
    <col min="5638" max="5879" width="9" style="238"/>
    <col min="5880" max="5880" width="4.125" style="238" customWidth="1"/>
    <col min="5881" max="5881" width="2.875" style="238" customWidth="1"/>
    <col min="5882" max="5887" width="7.625" style="238" customWidth="1"/>
    <col min="5888" max="5888" width="4.75" style="238" customWidth="1"/>
    <col min="5889" max="5889" width="5" style="238" customWidth="1"/>
    <col min="5890" max="5890" width="5.625" style="238" customWidth="1"/>
    <col min="5891" max="5891" width="10.375" style="238" customWidth="1"/>
    <col min="5892" max="5892" width="9" style="238"/>
    <col min="5893" max="5893" width="16.125" style="238" customWidth="1"/>
    <col min="5894" max="6135" width="9" style="238"/>
    <col min="6136" max="6136" width="4.125" style="238" customWidth="1"/>
    <col min="6137" max="6137" width="2.875" style="238" customWidth="1"/>
    <col min="6138" max="6143" width="7.625" style="238" customWidth="1"/>
    <col min="6144" max="6144" width="4.75" style="238" customWidth="1"/>
    <col min="6145" max="6145" width="5" style="238" customWidth="1"/>
    <col min="6146" max="6146" width="5.625" style="238" customWidth="1"/>
    <col min="6147" max="6147" width="10.375" style="238" customWidth="1"/>
    <col min="6148" max="6148" width="9" style="238"/>
    <col min="6149" max="6149" width="16.125" style="238" customWidth="1"/>
    <col min="6150" max="6391" width="9" style="238"/>
    <col min="6392" max="6392" width="4.125" style="238" customWidth="1"/>
    <col min="6393" max="6393" width="2.875" style="238" customWidth="1"/>
    <col min="6394" max="6399" width="7.625" style="238" customWidth="1"/>
    <col min="6400" max="6400" width="4.75" style="238" customWidth="1"/>
    <col min="6401" max="6401" width="5" style="238" customWidth="1"/>
    <col min="6402" max="6402" width="5.625" style="238" customWidth="1"/>
    <col min="6403" max="6403" width="10.375" style="238" customWidth="1"/>
    <col min="6404" max="6404" width="9" style="238"/>
    <col min="6405" max="6405" width="16.125" style="238" customWidth="1"/>
    <col min="6406" max="6647" width="9" style="238"/>
    <col min="6648" max="6648" width="4.125" style="238" customWidth="1"/>
    <col min="6649" max="6649" width="2.875" style="238" customWidth="1"/>
    <col min="6650" max="6655" width="7.625" style="238" customWidth="1"/>
    <col min="6656" max="6656" width="4.75" style="238" customWidth="1"/>
    <col min="6657" max="6657" width="5" style="238" customWidth="1"/>
    <col min="6658" max="6658" width="5.625" style="238" customWidth="1"/>
    <col min="6659" max="6659" width="10.375" style="238" customWidth="1"/>
    <col min="6660" max="6660" width="9" style="238"/>
    <col min="6661" max="6661" width="16.125" style="238" customWidth="1"/>
    <col min="6662" max="6903" width="9" style="238"/>
    <col min="6904" max="6904" width="4.125" style="238" customWidth="1"/>
    <col min="6905" max="6905" width="2.875" style="238" customWidth="1"/>
    <col min="6906" max="6911" width="7.625" style="238" customWidth="1"/>
    <col min="6912" max="6912" width="4.75" style="238" customWidth="1"/>
    <col min="6913" max="6913" width="5" style="238" customWidth="1"/>
    <col min="6914" max="6914" width="5.625" style="238" customWidth="1"/>
    <col min="6915" max="6915" width="10.375" style="238" customWidth="1"/>
    <col min="6916" max="6916" width="9" style="238"/>
    <col min="6917" max="6917" width="16.125" style="238" customWidth="1"/>
    <col min="6918" max="7159" width="9" style="238"/>
    <col min="7160" max="7160" width="4.125" style="238" customWidth="1"/>
    <col min="7161" max="7161" width="2.875" style="238" customWidth="1"/>
    <col min="7162" max="7167" width="7.625" style="238" customWidth="1"/>
    <col min="7168" max="7168" width="4.75" style="238" customWidth="1"/>
    <col min="7169" max="7169" width="5" style="238" customWidth="1"/>
    <col min="7170" max="7170" width="5.625" style="238" customWidth="1"/>
    <col min="7171" max="7171" width="10.375" style="238" customWidth="1"/>
    <col min="7172" max="7172" width="9" style="238"/>
    <col min="7173" max="7173" width="16.125" style="238" customWidth="1"/>
    <col min="7174" max="7415" width="9" style="238"/>
    <col min="7416" max="7416" width="4.125" style="238" customWidth="1"/>
    <col min="7417" max="7417" width="2.875" style="238" customWidth="1"/>
    <col min="7418" max="7423" width="7.625" style="238" customWidth="1"/>
    <col min="7424" max="7424" width="4.75" style="238" customWidth="1"/>
    <col min="7425" max="7425" width="5" style="238" customWidth="1"/>
    <col min="7426" max="7426" width="5.625" style="238" customWidth="1"/>
    <col min="7427" max="7427" width="10.375" style="238" customWidth="1"/>
    <col min="7428" max="7428" width="9" style="238"/>
    <col min="7429" max="7429" width="16.125" style="238" customWidth="1"/>
    <col min="7430" max="7671" width="9" style="238"/>
    <col min="7672" max="7672" width="4.125" style="238" customWidth="1"/>
    <col min="7673" max="7673" width="2.875" style="238" customWidth="1"/>
    <col min="7674" max="7679" width="7.625" style="238" customWidth="1"/>
    <col min="7680" max="7680" width="4.75" style="238" customWidth="1"/>
    <col min="7681" max="7681" width="5" style="238" customWidth="1"/>
    <col min="7682" max="7682" width="5.625" style="238" customWidth="1"/>
    <col min="7683" max="7683" width="10.375" style="238" customWidth="1"/>
    <col min="7684" max="7684" width="9" style="238"/>
    <col min="7685" max="7685" width="16.125" style="238" customWidth="1"/>
    <col min="7686" max="7927" width="9" style="238"/>
    <col min="7928" max="7928" width="4.125" style="238" customWidth="1"/>
    <col min="7929" max="7929" width="2.875" style="238" customWidth="1"/>
    <col min="7930" max="7935" width="7.625" style="238" customWidth="1"/>
    <col min="7936" max="7936" width="4.75" style="238" customWidth="1"/>
    <col min="7937" max="7937" width="5" style="238" customWidth="1"/>
    <col min="7938" max="7938" width="5.625" style="238" customWidth="1"/>
    <col min="7939" max="7939" width="10.375" style="238" customWidth="1"/>
    <col min="7940" max="7940" width="9" style="238"/>
    <col min="7941" max="7941" width="16.125" style="238" customWidth="1"/>
    <col min="7942" max="8183" width="9" style="238"/>
    <col min="8184" max="8184" width="4.125" style="238" customWidth="1"/>
    <col min="8185" max="8185" width="2.875" style="238" customWidth="1"/>
    <col min="8186" max="8191" width="7.625" style="238" customWidth="1"/>
    <col min="8192" max="8192" width="4.75" style="238" customWidth="1"/>
    <col min="8193" max="8193" width="5" style="238" customWidth="1"/>
    <col min="8194" max="8194" width="5.625" style="238" customWidth="1"/>
    <col min="8195" max="8195" width="10.375" style="238" customWidth="1"/>
    <col min="8196" max="8196" width="9" style="238"/>
    <col min="8197" max="8197" width="16.125" style="238" customWidth="1"/>
    <col min="8198" max="8439" width="9" style="238"/>
    <col min="8440" max="8440" width="4.125" style="238" customWidth="1"/>
    <col min="8441" max="8441" width="2.875" style="238" customWidth="1"/>
    <col min="8442" max="8447" width="7.625" style="238" customWidth="1"/>
    <col min="8448" max="8448" width="4.75" style="238" customWidth="1"/>
    <col min="8449" max="8449" width="5" style="238" customWidth="1"/>
    <col min="8450" max="8450" width="5.625" style="238" customWidth="1"/>
    <col min="8451" max="8451" width="10.375" style="238" customWidth="1"/>
    <col min="8452" max="8452" width="9" style="238"/>
    <col min="8453" max="8453" width="16.125" style="238" customWidth="1"/>
    <col min="8454" max="8695" width="9" style="238"/>
    <col min="8696" max="8696" width="4.125" style="238" customWidth="1"/>
    <col min="8697" max="8697" width="2.875" style="238" customWidth="1"/>
    <col min="8698" max="8703" width="7.625" style="238" customWidth="1"/>
    <col min="8704" max="8704" width="4.75" style="238" customWidth="1"/>
    <col min="8705" max="8705" width="5" style="238" customWidth="1"/>
    <col min="8706" max="8706" width="5.625" style="238" customWidth="1"/>
    <col min="8707" max="8707" width="10.375" style="238" customWidth="1"/>
    <col min="8708" max="8708" width="9" style="238"/>
    <col min="8709" max="8709" width="16.125" style="238" customWidth="1"/>
    <col min="8710" max="8951" width="9" style="238"/>
    <col min="8952" max="8952" width="4.125" style="238" customWidth="1"/>
    <col min="8953" max="8953" width="2.875" style="238" customWidth="1"/>
    <col min="8954" max="8959" width="7.625" style="238" customWidth="1"/>
    <col min="8960" max="8960" width="4.75" style="238" customWidth="1"/>
    <col min="8961" max="8961" width="5" style="238" customWidth="1"/>
    <col min="8962" max="8962" width="5.625" style="238" customWidth="1"/>
    <col min="8963" max="8963" width="10.375" style="238" customWidth="1"/>
    <col min="8964" max="8964" width="9" style="238"/>
    <col min="8965" max="8965" width="16.125" style="238" customWidth="1"/>
    <col min="8966" max="9207" width="9" style="238"/>
    <col min="9208" max="9208" width="4.125" style="238" customWidth="1"/>
    <col min="9209" max="9209" width="2.875" style="238" customWidth="1"/>
    <col min="9210" max="9215" width="7.625" style="238" customWidth="1"/>
    <col min="9216" max="9216" width="4.75" style="238" customWidth="1"/>
    <col min="9217" max="9217" width="5" style="238" customWidth="1"/>
    <col min="9218" max="9218" width="5.625" style="238" customWidth="1"/>
    <col min="9219" max="9219" width="10.375" style="238" customWidth="1"/>
    <col min="9220" max="9220" width="9" style="238"/>
    <col min="9221" max="9221" width="16.125" style="238" customWidth="1"/>
    <col min="9222" max="9463" width="9" style="238"/>
    <col min="9464" max="9464" width="4.125" style="238" customWidth="1"/>
    <col min="9465" max="9465" width="2.875" style="238" customWidth="1"/>
    <col min="9466" max="9471" width="7.625" style="238" customWidth="1"/>
    <col min="9472" max="9472" width="4.75" style="238" customWidth="1"/>
    <col min="9473" max="9473" width="5" style="238" customWidth="1"/>
    <col min="9474" max="9474" width="5.625" style="238" customWidth="1"/>
    <col min="9475" max="9475" width="10.375" style="238" customWidth="1"/>
    <col min="9476" max="9476" width="9" style="238"/>
    <col min="9477" max="9477" width="16.125" style="238" customWidth="1"/>
    <col min="9478" max="9719" width="9" style="238"/>
    <col min="9720" max="9720" width="4.125" style="238" customWidth="1"/>
    <col min="9721" max="9721" width="2.875" style="238" customWidth="1"/>
    <col min="9722" max="9727" width="7.625" style="238" customWidth="1"/>
    <col min="9728" max="9728" width="4.75" style="238" customWidth="1"/>
    <col min="9729" max="9729" width="5" style="238" customWidth="1"/>
    <col min="9730" max="9730" width="5.625" style="238" customWidth="1"/>
    <col min="9731" max="9731" width="10.375" style="238" customWidth="1"/>
    <col min="9732" max="9732" width="9" style="238"/>
    <col min="9733" max="9733" width="16.125" style="238" customWidth="1"/>
    <col min="9734" max="9975" width="9" style="238"/>
    <col min="9976" max="9976" width="4.125" style="238" customWidth="1"/>
    <col min="9977" max="9977" width="2.875" style="238" customWidth="1"/>
    <col min="9978" max="9983" width="7.625" style="238" customWidth="1"/>
    <col min="9984" max="9984" width="4.75" style="238" customWidth="1"/>
    <col min="9985" max="9985" width="5" style="238" customWidth="1"/>
    <col min="9986" max="9986" width="5.625" style="238" customWidth="1"/>
    <col min="9987" max="9987" width="10.375" style="238" customWidth="1"/>
    <col min="9988" max="9988" width="9" style="238"/>
    <col min="9989" max="9989" width="16.125" style="238" customWidth="1"/>
    <col min="9990" max="10231" width="9" style="238"/>
    <col min="10232" max="10232" width="4.125" style="238" customWidth="1"/>
    <col min="10233" max="10233" width="2.875" style="238" customWidth="1"/>
    <col min="10234" max="10239" width="7.625" style="238" customWidth="1"/>
    <col min="10240" max="10240" width="4.75" style="238" customWidth="1"/>
    <col min="10241" max="10241" width="5" style="238" customWidth="1"/>
    <col min="10242" max="10242" width="5.625" style="238" customWidth="1"/>
    <col min="10243" max="10243" width="10.375" style="238" customWidth="1"/>
    <col min="10244" max="10244" width="9" style="238"/>
    <col min="10245" max="10245" width="16.125" style="238" customWidth="1"/>
    <col min="10246" max="10487" width="9" style="238"/>
    <col min="10488" max="10488" width="4.125" style="238" customWidth="1"/>
    <col min="10489" max="10489" width="2.875" style="238" customWidth="1"/>
    <col min="10490" max="10495" width="7.625" style="238" customWidth="1"/>
    <col min="10496" max="10496" width="4.75" style="238" customWidth="1"/>
    <col min="10497" max="10497" width="5" style="238" customWidth="1"/>
    <col min="10498" max="10498" width="5.625" style="238" customWidth="1"/>
    <col min="10499" max="10499" width="10.375" style="238" customWidth="1"/>
    <col min="10500" max="10500" width="9" style="238"/>
    <col min="10501" max="10501" width="16.125" style="238" customWidth="1"/>
    <col min="10502" max="10743" width="9" style="238"/>
    <col min="10744" max="10744" width="4.125" style="238" customWidth="1"/>
    <col min="10745" max="10745" width="2.875" style="238" customWidth="1"/>
    <col min="10746" max="10751" width="7.625" style="238" customWidth="1"/>
    <col min="10752" max="10752" width="4.75" style="238" customWidth="1"/>
    <col min="10753" max="10753" width="5" style="238" customWidth="1"/>
    <col min="10754" max="10754" width="5.625" style="238" customWidth="1"/>
    <col min="10755" max="10755" width="10.375" style="238" customWidth="1"/>
    <col min="10756" max="10756" width="9" style="238"/>
    <col min="10757" max="10757" width="16.125" style="238" customWidth="1"/>
    <col min="10758" max="10999" width="9" style="238"/>
    <col min="11000" max="11000" width="4.125" style="238" customWidth="1"/>
    <col min="11001" max="11001" width="2.875" style="238" customWidth="1"/>
    <col min="11002" max="11007" width="7.625" style="238" customWidth="1"/>
    <col min="11008" max="11008" width="4.75" style="238" customWidth="1"/>
    <col min="11009" max="11009" width="5" style="238" customWidth="1"/>
    <col min="11010" max="11010" width="5.625" style="238" customWidth="1"/>
    <col min="11011" max="11011" width="10.375" style="238" customWidth="1"/>
    <col min="11012" max="11012" width="9" style="238"/>
    <col min="11013" max="11013" width="16.125" style="238" customWidth="1"/>
    <col min="11014" max="11255" width="9" style="238"/>
    <col min="11256" max="11256" width="4.125" style="238" customWidth="1"/>
    <col min="11257" max="11257" width="2.875" style="238" customWidth="1"/>
    <col min="11258" max="11263" width="7.625" style="238" customWidth="1"/>
    <col min="11264" max="11264" width="4.75" style="238" customWidth="1"/>
    <col min="11265" max="11265" width="5" style="238" customWidth="1"/>
    <col min="11266" max="11266" width="5.625" style="238" customWidth="1"/>
    <col min="11267" max="11267" width="10.375" style="238" customWidth="1"/>
    <col min="11268" max="11268" width="9" style="238"/>
    <col min="11269" max="11269" width="16.125" style="238" customWidth="1"/>
    <col min="11270" max="11511" width="9" style="238"/>
    <col min="11512" max="11512" width="4.125" style="238" customWidth="1"/>
    <col min="11513" max="11513" width="2.875" style="238" customWidth="1"/>
    <col min="11514" max="11519" width="7.625" style="238" customWidth="1"/>
    <col min="11520" max="11520" width="4.75" style="238" customWidth="1"/>
    <col min="11521" max="11521" width="5" style="238" customWidth="1"/>
    <col min="11522" max="11522" width="5.625" style="238" customWidth="1"/>
    <col min="11523" max="11523" width="10.375" style="238" customWidth="1"/>
    <col min="11524" max="11524" width="9" style="238"/>
    <col min="11525" max="11525" width="16.125" style="238" customWidth="1"/>
    <col min="11526" max="11767" width="9" style="238"/>
    <col min="11768" max="11768" width="4.125" style="238" customWidth="1"/>
    <col min="11769" max="11769" width="2.875" style="238" customWidth="1"/>
    <col min="11770" max="11775" width="7.625" style="238" customWidth="1"/>
    <col min="11776" max="11776" width="4.75" style="238" customWidth="1"/>
    <col min="11777" max="11777" width="5" style="238" customWidth="1"/>
    <col min="11778" max="11778" width="5.625" style="238" customWidth="1"/>
    <col min="11779" max="11779" width="10.375" style="238" customWidth="1"/>
    <col min="11780" max="11780" width="9" style="238"/>
    <col min="11781" max="11781" width="16.125" style="238" customWidth="1"/>
    <col min="11782" max="12023" width="9" style="238"/>
    <col min="12024" max="12024" width="4.125" style="238" customWidth="1"/>
    <col min="12025" max="12025" width="2.875" style="238" customWidth="1"/>
    <col min="12026" max="12031" width="7.625" style="238" customWidth="1"/>
    <col min="12032" max="12032" width="4.75" style="238" customWidth="1"/>
    <col min="12033" max="12033" width="5" style="238" customWidth="1"/>
    <col min="12034" max="12034" width="5.625" style="238" customWidth="1"/>
    <col min="12035" max="12035" width="10.375" style="238" customWidth="1"/>
    <col min="12036" max="12036" width="9" style="238"/>
    <col min="12037" max="12037" width="16.125" style="238" customWidth="1"/>
    <col min="12038" max="12279" width="9" style="238"/>
    <col min="12280" max="12280" width="4.125" style="238" customWidth="1"/>
    <col min="12281" max="12281" width="2.875" style="238" customWidth="1"/>
    <col min="12282" max="12287" width="7.625" style="238" customWidth="1"/>
    <col min="12288" max="12288" width="4.75" style="238" customWidth="1"/>
    <col min="12289" max="12289" width="5" style="238" customWidth="1"/>
    <col min="12290" max="12290" width="5.625" style="238" customWidth="1"/>
    <col min="12291" max="12291" width="10.375" style="238" customWidth="1"/>
    <col min="12292" max="12292" width="9" style="238"/>
    <col min="12293" max="12293" width="16.125" style="238" customWidth="1"/>
    <col min="12294" max="12535" width="9" style="238"/>
    <col min="12536" max="12536" width="4.125" style="238" customWidth="1"/>
    <col min="12537" max="12537" width="2.875" style="238" customWidth="1"/>
    <col min="12538" max="12543" width="7.625" style="238" customWidth="1"/>
    <col min="12544" max="12544" width="4.75" style="238" customWidth="1"/>
    <col min="12545" max="12545" width="5" style="238" customWidth="1"/>
    <col min="12546" max="12546" width="5.625" style="238" customWidth="1"/>
    <col min="12547" max="12547" width="10.375" style="238" customWidth="1"/>
    <col min="12548" max="12548" width="9" style="238"/>
    <col min="12549" max="12549" width="16.125" style="238" customWidth="1"/>
    <col min="12550" max="12791" width="9" style="238"/>
    <col min="12792" max="12792" width="4.125" style="238" customWidth="1"/>
    <col min="12793" max="12793" width="2.875" style="238" customWidth="1"/>
    <col min="12794" max="12799" width="7.625" style="238" customWidth="1"/>
    <col min="12800" max="12800" width="4.75" style="238" customWidth="1"/>
    <col min="12801" max="12801" width="5" style="238" customWidth="1"/>
    <col min="12802" max="12802" width="5.625" style="238" customWidth="1"/>
    <col min="12803" max="12803" width="10.375" style="238" customWidth="1"/>
    <col min="12804" max="12804" width="9" style="238"/>
    <col min="12805" max="12805" width="16.125" style="238" customWidth="1"/>
    <col min="12806" max="13047" width="9" style="238"/>
    <col min="13048" max="13048" width="4.125" style="238" customWidth="1"/>
    <col min="13049" max="13049" width="2.875" style="238" customWidth="1"/>
    <col min="13050" max="13055" width="7.625" style="238" customWidth="1"/>
    <col min="13056" max="13056" width="4.75" style="238" customWidth="1"/>
    <col min="13057" max="13057" width="5" style="238" customWidth="1"/>
    <col min="13058" max="13058" width="5.625" style="238" customWidth="1"/>
    <col min="13059" max="13059" width="10.375" style="238" customWidth="1"/>
    <col min="13060" max="13060" width="9" style="238"/>
    <col min="13061" max="13061" width="16.125" style="238" customWidth="1"/>
    <col min="13062" max="13303" width="9" style="238"/>
    <col min="13304" max="13304" width="4.125" style="238" customWidth="1"/>
    <col min="13305" max="13305" width="2.875" style="238" customWidth="1"/>
    <col min="13306" max="13311" width="7.625" style="238" customWidth="1"/>
    <col min="13312" max="13312" width="4.75" style="238" customWidth="1"/>
    <col min="13313" max="13313" width="5" style="238" customWidth="1"/>
    <col min="13314" max="13314" width="5.625" style="238" customWidth="1"/>
    <col min="13315" max="13315" width="10.375" style="238" customWidth="1"/>
    <col min="13316" max="13316" width="9" style="238"/>
    <col min="13317" max="13317" width="16.125" style="238" customWidth="1"/>
    <col min="13318" max="13559" width="9" style="238"/>
    <col min="13560" max="13560" width="4.125" style="238" customWidth="1"/>
    <col min="13561" max="13561" width="2.875" style="238" customWidth="1"/>
    <col min="13562" max="13567" width="7.625" style="238" customWidth="1"/>
    <col min="13568" max="13568" width="4.75" style="238" customWidth="1"/>
    <col min="13569" max="13569" width="5" style="238" customWidth="1"/>
    <col min="13570" max="13570" width="5.625" style="238" customWidth="1"/>
    <col min="13571" max="13571" width="10.375" style="238" customWidth="1"/>
    <col min="13572" max="13572" width="9" style="238"/>
    <col min="13573" max="13573" width="16.125" style="238" customWidth="1"/>
    <col min="13574" max="13815" width="9" style="238"/>
    <col min="13816" max="13816" width="4.125" style="238" customWidth="1"/>
    <col min="13817" max="13817" width="2.875" style="238" customWidth="1"/>
    <col min="13818" max="13823" width="7.625" style="238" customWidth="1"/>
    <col min="13824" max="13824" width="4.75" style="238" customWidth="1"/>
    <col min="13825" max="13825" width="5" style="238" customWidth="1"/>
    <col min="13826" max="13826" width="5.625" style="238" customWidth="1"/>
    <col min="13827" max="13827" width="10.375" style="238" customWidth="1"/>
    <col min="13828" max="13828" width="9" style="238"/>
    <col min="13829" max="13829" width="16.125" style="238" customWidth="1"/>
    <col min="13830" max="14071" width="9" style="238"/>
    <col min="14072" max="14072" width="4.125" style="238" customWidth="1"/>
    <col min="14073" max="14073" width="2.875" style="238" customWidth="1"/>
    <col min="14074" max="14079" width="7.625" style="238" customWidth="1"/>
    <col min="14080" max="14080" width="4.75" style="238" customWidth="1"/>
    <col min="14081" max="14081" width="5" style="238" customWidth="1"/>
    <col min="14082" max="14082" width="5.625" style="238" customWidth="1"/>
    <col min="14083" max="14083" width="10.375" style="238" customWidth="1"/>
    <col min="14084" max="14084" width="9" style="238"/>
    <col min="14085" max="14085" width="16.125" style="238" customWidth="1"/>
    <col min="14086" max="14327" width="9" style="238"/>
    <col min="14328" max="14328" width="4.125" style="238" customWidth="1"/>
    <col min="14329" max="14329" width="2.875" style="238" customWidth="1"/>
    <col min="14330" max="14335" width="7.625" style="238" customWidth="1"/>
    <col min="14336" max="14336" width="4.75" style="238" customWidth="1"/>
    <col min="14337" max="14337" width="5" style="238" customWidth="1"/>
    <col min="14338" max="14338" width="5.625" style="238" customWidth="1"/>
    <col min="14339" max="14339" width="10.375" style="238" customWidth="1"/>
    <col min="14340" max="14340" width="9" style="238"/>
    <col min="14341" max="14341" width="16.125" style="238" customWidth="1"/>
    <col min="14342" max="14583" width="9" style="238"/>
    <col min="14584" max="14584" width="4.125" style="238" customWidth="1"/>
    <col min="14585" max="14585" width="2.875" style="238" customWidth="1"/>
    <col min="14586" max="14591" width="7.625" style="238" customWidth="1"/>
    <col min="14592" max="14592" width="4.75" style="238" customWidth="1"/>
    <col min="14593" max="14593" width="5" style="238" customWidth="1"/>
    <col min="14594" max="14594" width="5.625" style="238" customWidth="1"/>
    <col min="14595" max="14595" width="10.375" style="238" customWidth="1"/>
    <col min="14596" max="14596" width="9" style="238"/>
    <col min="14597" max="14597" width="16.125" style="238" customWidth="1"/>
    <col min="14598" max="14839" width="9" style="238"/>
    <col min="14840" max="14840" width="4.125" style="238" customWidth="1"/>
    <col min="14841" max="14841" width="2.875" style="238" customWidth="1"/>
    <col min="14842" max="14847" width="7.625" style="238" customWidth="1"/>
    <col min="14848" max="14848" width="4.75" style="238" customWidth="1"/>
    <col min="14849" max="14849" width="5" style="238" customWidth="1"/>
    <col min="14850" max="14850" width="5.625" style="238" customWidth="1"/>
    <col min="14851" max="14851" width="10.375" style="238" customWidth="1"/>
    <col min="14852" max="14852" width="9" style="238"/>
    <col min="14853" max="14853" width="16.125" style="238" customWidth="1"/>
    <col min="14854" max="15095" width="9" style="238"/>
    <col min="15096" max="15096" width="4.125" style="238" customWidth="1"/>
    <col min="15097" max="15097" width="2.875" style="238" customWidth="1"/>
    <col min="15098" max="15103" width="7.625" style="238" customWidth="1"/>
    <col min="15104" max="15104" width="4.75" style="238" customWidth="1"/>
    <col min="15105" max="15105" width="5" style="238" customWidth="1"/>
    <col min="15106" max="15106" width="5.625" style="238" customWidth="1"/>
    <col min="15107" max="15107" width="10.375" style="238" customWidth="1"/>
    <col min="15108" max="15108" width="9" style="238"/>
    <col min="15109" max="15109" width="16.125" style="238" customWidth="1"/>
    <col min="15110" max="15351" width="9" style="238"/>
    <col min="15352" max="15352" width="4.125" style="238" customWidth="1"/>
    <col min="15353" max="15353" width="2.875" style="238" customWidth="1"/>
    <col min="15354" max="15359" width="7.625" style="238" customWidth="1"/>
    <col min="15360" max="15360" width="4.75" style="238" customWidth="1"/>
    <col min="15361" max="15361" width="5" style="238" customWidth="1"/>
    <col min="15362" max="15362" width="5.625" style="238" customWidth="1"/>
    <col min="15363" max="15363" width="10.375" style="238" customWidth="1"/>
    <col min="15364" max="15364" width="9" style="238"/>
    <col min="15365" max="15365" width="16.125" style="238" customWidth="1"/>
    <col min="15366" max="15607" width="9" style="238"/>
    <col min="15608" max="15608" width="4.125" style="238" customWidth="1"/>
    <col min="15609" max="15609" width="2.875" style="238" customWidth="1"/>
    <col min="15610" max="15615" width="7.625" style="238" customWidth="1"/>
    <col min="15616" max="15616" width="4.75" style="238" customWidth="1"/>
    <col min="15617" max="15617" width="5" style="238" customWidth="1"/>
    <col min="15618" max="15618" width="5.625" style="238" customWidth="1"/>
    <col min="15619" max="15619" width="10.375" style="238" customWidth="1"/>
    <col min="15620" max="15620" width="9" style="238"/>
    <col min="15621" max="15621" width="16.125" style="238" customWidth="1"/>
    <col min="15622" max="15863" width="9" style="238"/>
    <col min="15864" max="15864" width="4.125" style="238" customWidth="1"/>
    <col min="15865" max="15865" width="2.875" style="238" customWidth="1"/>
    <col min="15866" max="15871" width="7.625" style="238" customWidth="1"/>
    <col min="15872" max="15872" width="4.75" style="238" customWidth="1"/>
    <col min="15873" max="15873" width="5" style="238" customWidth="1"/>
    <col min="15874" max="15874" width="5.625" style="238" customWidth="1"/>
    <col min="15875" max="15875" width="10.375" style="238" customWidth="1"/>
    <col min="15876" max="15876" width="9" style="238"/>
    <col min="15877" max="15877" width="16.125" style="238" customWidth="1"/>
    <col min="15878" max="16119" width="9" style="238"/>
    <col min="16120" max="16120" width="4.125" style="238" customWidth="1"/>
    <col min="16121" max="16121" width="2.875" style="238" customWidth="1"/>
    <col min="16122" max="16127" width="7.625" style="238" customWidth="1"/>
    <col min="16128" max="16128" width="4.75" style="238" customWidth="1"/>
    <col min="16129" max="16129" width="5" style="238" customWidth="1"/>
    <col min="16130" max="16130" width="5.625" style="238" customWidth="1"/>
    <col min="16131" max="16131" width="10.375" style="238" customWidth="1"/>
    <col min="16132" max="16132" width="9" style="238"/>
    <col min="16133" max="16133" width="16.125" style="238" customWidth="1"/>
    <col min="16134" max="16384" width="9" style="238"/>
  </cols>
  <sheetData>
    <row r="1" spans="1:18" ht="17.25" x14ac:dyDescent="0.15">
      <c r="B1" s="239"/>
      <c r="R1" s="137" t="s">
        <v>181</v>
      </c>
    </row>
    <row r="2" spans="1:18" ht="14.25" x14ac:dyDescent="0.15">
      <c r="B2" s="239"/>
    </row>
    <row r="3" spans="1:18" ht="17.25" x14ac:dyDescent="0.15">
      <c r="B3" s="239"/>
      <c r="F3" s="239"/>
      <c r="Q3" s="410" t="s">
        <v>158</v>
      </c>
      <c r="R3" s="410"/>
    </row>
    <row r="4" spans="1:18" ht="25.5" customHeight="1" x14ac:dyDescent="0.15">
      <c r="A4" s="414" t="s">
        <v>182</v>
      </c>
      <c r="B4" s="414"/>
      <c r="C4" s="414"/>
      <c r="D4" s="414"/>
      <c r="E4" s="414"/>
      <c r="F4" s="414"/>
      <c r="G4" s="414"/>
      <c r="H4" s="414"/>
      <c r="I4" s="414"/>
      <c r="J4" s="414"/>
      <c r="K4" s="414"/>
      <c r="L4" s="414"/>
      <c r="M4" s="414"/>
      <c r="N4" s="414"/>
      <c r="O4" s="414"/>
      <c r="P4" s="414"/>
      <c r="Q4" s="414"/>
      <c r="R4" s="414"/>
    </row>
    <row r="5" spans="1:18" ht="9.75" customHeight="1" x14ac:dyDescent="0.15">
      <c r="B5" s="240"/>
      <c r="C5" s="240"/>
      <c r="D5" s="240"/>
      <c r="E5" s="240"/>
      <c r="F5" s="240"/>
      <c r="G5" s="240"/>
      <c r="H5" s="240"/>
      <c r="I5" s="240"/>
      <c r="J5" s="240"/>
      <c r="K5" s="240"/>
    </row>
    <row r="6" spans="1:18" ht="18.75" x14ac:dyDescent="0.15">
      <c r="B6" s="240"/>
      <c r="C6" s="240"/>
      <c r="D6" s="240"/>
      <c r="E6" s="240"/>
      <c r="F6" s="240"/>
      <c r="G6" s="240"/>
      <c r="L6" s="411"/>
      <c r="M6" s="411"/>
      <c r="N6" s="238" t="s">
        <v>159</v>
      </c>
    </row>
    <row r="7" spans="1:18" s="138" customFormat="1" ht="18.75" customHeight="1" x14ac:dyDescent="0.15">
      <c r="L7" s="411"/>
      <c r="M7" s="411"/>
      <c r="N7" s="412" t="s">
        <v>160</v>
      </c>
      <c r="O7" s="413"/>
      <c r="P7" s="241" t="s">
        <v>37</v>
      </c>
      <c r="Q7" s="242" t="s">
        <v>38</v>
      </c>
      <c r="R7" s="242" t="s">
        <v>161</v>
      </c>
    </row>
    <row r="8" spans="1:18" s="138" customFormat="1" ht="15.75" customHeight="1" x14ac:dyDescent="0.15">
      <c r="A8" s="401" t="s">
        <v>162</v>
      </c>
      <c r="B8" s="401"/>
      <c r="C8" s="401"/>
      <c r="D8" s="139"/>
      <c r="E8" s="140"/>
      <c r="F8" s="140"/>
      <c r="G8" s="140"/>
      <c r="N8" s="402"/>
      <c r="O8" s="403"/>
      <c r="P8" s="406"/>
      <c r="Q8" s="408"/>
      <c r="R8" s="408"/>
    </row>
    <row r="9" spans="1:18" s="138" customFormat="1" ht="12" customHeight="1" x14ac:dyDescent="0.15">
      <c r="B9" s="141"/>
      <c r="C9" s="141"/>
      <c r="D9" s="141"/>
      <c r="E9" s="141"/>
      <c r="F9" s="141"/>
      <c r="G9" s="141"/>
      <c r="N9" s="404"/>
      <c r="O9" s="405"/>
      <c r="P9" s="407"/>
      <c r="Q9" s="409"/>
      <c r="R9" s="409"/>
    </row>
    <row r="10" spans="1:18" s="152" customFormat="1" ht="30" customHeight="1" x14ac:dyDescent="0.2">
      <c r="A10" s="419" t="s">
        <v>274</v>
      </c>
      <c r="B10" s="419"/>
      <c r="C10" s="419"/>
      <c r="D10" s="440"/>
      <c r="E10" s="440"/>
      <c r="F10" s="440"/>
      <c r="G10" s="440"/>
      <c r="H10" s="280" t="s">
        <v>270</v>
      </c>
      <c r="I10" s="441"/>
      <c r="J10" s="441"/>
      <c r="K10" s="441"/>
      <c r="L10" s="441"/>
      <c r="M10" s="441"/>
      <c r="N10" s="280" t="s">
        <v>271</v>
      </c>
    </row>
    <row r="11" spans="1:18" s="281" customFormat="1" ht="19.5" customHeight="1" x14ac:dyDescent="0.2">
      <c r="B11" s="397" t="s">
        <v>163</v>
      </c>
      <c r="C11" s="397"/>
      <c r="D11" s="282"/>
      <c r="E11" s="282"/>
      <c r="F11" s="282"/>
      <c r="J11" s="283"/>
      <c r="K11" s="397"/>
      <c r="L11" s="397"/>
      <c r="M11" s="282"/>
      <c r="N11" s="284"/>
      <c r="O11" s="282"/>
      <c r="P11" s="282"/>
      <c r="Q11" s="282"/>
    </row>
    <row r="12" spans="1:18" s="152" customFormat="1" ht="19.5" customHeight="1" x14ac:dyDescent="0.2">
      <c r="B12" s="278"/>
      <c r="C12" s="279" t="s">
        <v>272</v>
      </c>
      <c r="D12" s="398"/>
      <c r="E12" s="398"/>
      <c r="F12" s="398"/>
      <c r="G12" s="285"/>
      <c r="H12" s="286" t="s">
        <v>270</v>
      </c>
      <c r="I12" s="399"/>
      <c r="J12" s="399"/>
      <c r="K12" s="399"/>
      <c r="L12" s="288" t="s">
        <v>271</v>
      </c>
      <c r="M12" s="400" t="s">
        <v>273</v>
      </c>
      <c r="N12" s="400"/>
      <c r="O12" s="396"/>
      <c r="P12" s="396"/>
      <c r="Q12" s="396"/>
      <c r="R12" s="287"/>
    </row>
    <row r="13" spans="1:18" s="138" customFormat="1" ht="13.5" customHeight="1" x14ac:dyDescent="0.15">
      <c r="B13" s="141"/>
      <c r="C13" s="143"/>
      <c r="D13" s="141"/>
      <c r="E13" s="143"/>
      <c r="F13" s="143"/>
      <c r="G13" s="141"/>
    </row>
    <row r="14" spans="1:18" s="138" customFormat="1" ht="15.75" customHeight="1" x14ac:dyDescent="0.15">
      <c r="B14" s="142"/>
      <c r="C14" s="210" t="s">
        <v>164</v>
      </c>
      <c r="D14" s="420"/>
      <c r="E14" s="420"/>
      <c r="F14" s="139" t="s">
        <v>165</v>
      </c>
      <c r="G14" s="141"/>
      <c r="L14" s="145"/>
    </row>
    <row r="15" spans="1:18" s="138" customFormat="1" ht="16.5" customHeight="1" thickBot="1" x14ac:dyDescent="0.2">
      <c r="B15" s="144"/>
      <c r="C15" s="144"/>
      <c r="H15" s="146"/>
      <c r="I15" s="146"/>
      <c r="J15" s="146"/>
      <c r="M15" s="146"/>
      <c r="N15" s="146"/>
      <c r="O15" s="146"/>
      <c r="P15" s="146"/>
    </row>
    <row r="16" spans="1:18" ht="15.75" customHeight="1" x14ac:dyDescent="0.15">
      <c r="B16" s="421" t="s">
        <v>32</v>
      </c>
      <c r="C16" s="423" t="s">
        <v>166</v>
      </c>
      <c r="D16" s="424"/>
      <c r="E16" s="424"/>
      <c r="F16" s="424"/>
      <c r="G16" s="425"/>
      <c r="H16" s="426" t="s">
        <v>167</v>
      </c>
      <c r="I16" s="428" t="s">
        <v>168</v>
      </c>
      <c r="J16" s="429"/>
      <c r="K16" s="432" t="s">
        <v>169</v>
      </c>
      <c r="L16" s="432"/>
      <c r="M16" s="429" t="s">
        <v>170</v>
      </c>
      <c r="N16" s="429"/>
      <c r="O16" s="429"/>
      <c r="P16" s="434"/>
      <c r="Q16" s="455" t="s">
        <v>128</v>
      </c>
      <c r="R16" s="456"/>
    </row>
    <row r="17" spans="2:18" ht="29.25" thickBot="1" x14ac:dyDescent="0.2">
      <c r="B17" s="422"/>
      <c r="C17" s="244" t="s">
        <v>171</v>
      </c>
      <c r="D17" s="245" t="s">
        <v>172</v>
      </c>
      <c r="E17" s="246" t="s">
        <v>173</v>
      </c>
      <c r="F17" s="245" t="s">
        <v>174</v>
      </c>
      <c r="G17" s="147" t="s">
        <v>175</v>
      </c>
      <c r="H17" s="427"/>
      <c r="I17" s="430"/>
      <c r="J17" s="431"/>
      <c r="K17" s="433"/>
      <c r="L17" s="433"/>
      <c r="M17" s="431"/>
      <c r="N17" s="431"/>
      <c r="O17" s="431"/>
      <c r="P17" s="435"/>
      <c r="Q17" s="269" t="s">
        <v>268</v>
      </c>
      <c r="R17" s="270" t="s">
        <v>269</v>
      </c>
    </row>
    <row r="18" spans="2:18" ht="30.75" customHeight="1" thickTop="1" x14ac:dyDescent="0.15">
      <c r="B18" s="247"/>
      <c r="C18" s="248"/>
      <c r="D18" s="249"/>
      <c r="E18" s="249"/>
      <c r="F18" s="249"/>
      <c r="G18" s="249"/>
      <c r="H18" s="250"/>
      <c r="I18" s="436"/>
      <c r="J18" s="436"/>
      <c r="K18" s="437"/>
      <c r="L18" s="437"/>
      <c r="M18" s="438"/>
      <c r="N18" s="438"/>
      <c r="O18" s="438"/>
      <c r="P18" s="439"/>
      <c r="Q18" s="271"/>
      <c r="R18" s="272"/>
    </row>
    <row r="19" spans="2:18" ht="30.75" customHeight="1" x14ac:dyDescent="0.15">
      <c r="B19" s="251"/>
      <c r="C19" s="252"/>
      <c r="D19" s="253"/>
      <c r="E19" s="253"/>
      <c r="F19" s="268"/>
      <c r="G19" s="268"/>
      <c r="H19" s="254"/>
      <c r="I19" s="415"/>
      <c r="J19" s="415"/>
      <c r="K19" s="416"/>
      <c r="L19" s="416"/>
      <c r="M19" s="417"/>
      <c r="N19" s="417"/>
      <c r="O19" s="417"/>
      <c r="P19" s="418"/>
      <c r="Q19" s="273"/>
      <c r="R19" s="274"/>
    </row>
    <row r="20" spans="2:18" ht="30.75" customHeight="1" x14ac:dyDescent="0.15">
      <c r="B20" s="251"/>
      <c r="C20" s="252"/>
      <c r="D20" s="253"/>
      <c r="E20" s="253"/>
      <c r="F20" s="253"/>
      <c r="G20" s="253"/>
      <c r="H20" s="254"/>
      <c r="I20" s="442"/>
      <c r="J20" s="415"/>
      <c r="K20" s="416"/>
      <c r="L20" s="416"/>
      <c r="M20" s="443"/>
      <c r="N20" s="443"/>
      <c r="O20" s="443"/>
      <c r="P20" s="444"/>
      <c r="Q20" s="271"/>
      <c r="R20" s="272"/>
    </row>
    <row r="21" spans="2:18" ht="30.75" customHeight="1" x14ac:dyDescent="0.15">
      <c r="B21" s="251"/>
      <c r="C21" s="255"/>
      <c r="D21" s="256"/>
      <c r="E21" s="256"/>
      <c r="F21" s="256"/>
      <c r="G21" s="256"/>
      <c r="H21" s="254"/>
      <c r="I21" s="442" t="s">
        <v>176</v>
      </c>
      <c r="J21" s="415"/>
      <c r="K21" s="416"/>
      <c r="L21" s="416"/>
      <c r="M21" s="417"/>
      <c r="N21" s="417"/>
      <c r="O21" s="417"/>
      <c r="P21" s="418"/>
      <c r="Q21" s="273"/>
      <c r="R21" s="274"/>
    </row>
    <row r="22" spans="2:18" ht="30.75" customHeight="1" x14ac:dyDescent="0.15">
      <c r="B22" s="251"/>
      <c r="C22" s="255"/>
      <c r="D22" s="256"/>
      <c r="E22" s="256"/>
      <c r="F22" s="256"/>
      <c r="G22" s="256"/>
      <c r="H22" s="254"/>
      <c r="I22" s="442" t="s">
        <v>176</v>
      </c>
      <c r="J22" s="415"/>
      <c r="K22" s="416"/>
      <c r="L22" s="416"/>
      <c r="M22" s="417"/>
      <c r="N22" s="417"/>
      <c r="O22" s="417"/>
      <c r="P22" s="418"/>
      <c r="Q22" s="273"/>
      <c r="R22" s="274"/>
    </row>
    <row r="23" spans="2:18" ht="30.75" customHeight="1" x14ac:dyDescent="0.15">
      <c r="B23" s="251"/>
      <c r="C23" s="252"/>
      <c r="D23" s="253"/>
      <c r="E23" s="253"/>
      <c r="F23" s="253"/>
      <c r="G23" s="253"/>
      <c r="H23" s="257"/>
      <c r="I23" s="442"/>
      <c r="J23" s="415"/>
      <c r="K23" s="416"/>
      <c r="L23" s="416"/>
      <c r="M23" s="443"/>
      <c r="N23" s="443"/>
      <c r="O23" s="443"/>
      <c r="P23" s="444"/>
      <c r="Q23" s="273"/>
      <c r="R23" s="274"/>
    </row>
    <row r="24" spans="2:18" ht="30.75" customHeight="1" x14ac:dyDescent="0.15">
      <c r="B24" s="251"/>
      <c r="C24" s="255"/>
      <c r="D24" s="256"/>
      <c r="E24" s="256"/>
      <c r="F24" s="256"/>
      <c r="G24" s="256"/>
      <c r="H24" s="254"/>
      <c r="I24" s="442" t="s">
        <v>176</v>
      </c>
      <c r="J24" s="415"/>
      <c r="K24" s="416"/>
      <c r="L24" s="416"/>
      <c r="M24" s="417"/>
      <c r="N24" s="417"/>
      <c r="O24" s="417"/>
      <c r="P24" s="418"/>
      <c r="Q24" s="273"/>
      <c r="R24" s="274"/>
    </row>
    <row r="25" spans="2:18" ht="30.75" customHeight="1" x14ac:dyDescent="0.15">
      <c r="B25" s="251"/>
      <c r="C25" s="255"/>
      <c r="D25" s="256"/>
      <c r="E25" s="256"/>
      <c r="F25" s="256"/>
      <c r="G25" s="256"/>
      <c r="H25" s="254"/>
      <c r="I25" s="442" t="s">
        <v>176</v>
      </c>
      <c r="J25" s="415"/>
      <c r="K25" s="416"/>
      <c r="L25" s="416"/>
      <c r="M25" s="417"/>
      <c r="N25" s="417"/>
      <c r="O25" s="417"/>
      <c r="P25" s="418"/>
      <c r="Q25" s="273"/>
      <c r="R25" s="274"/>
    </row>
    <row r="26" spans="2:18" ht="30.75" customHeight="1" x14ac:dyDescent="0.15">
      <c r="B26" s="258"/>
      <c r="C26" s="252"/>
      <c r="D26" s="253"/>
      <c r="E26" s="253"/>
      <c r="F26" s="253"/>
      <c r="G26" s="253"/>
      <c r="H26" s="257"/>
      <c r="I26" s="442" t="s">
        <v>176</v>
      </c>
      <c r="J26" s="415"/>
      <c r="K26" s="416"/>
      <c r="L26" s="416"/>
      <c r="M26" s="417"/>
      <c r="N26" s="417"/>
      <c r="O26" s="417"/>
      <c r="P26" s="418"/>
      <c r="Q26" s="273"/>
      <c r="R26" s="274"/>
    </row>
    <row r="27" spans="2:18" ht="30.75" customHeight="1" x14ac:dyDescent="0.15">
      <c r="B27" s="251"/>
      <c r="C27" s="255"/>
      <c r="D27" s="256"/>
      <c r="E27" s="256"/>
      <c r="F27" s="256"/>
      <c r="G27" s="256"/>
      <c r="H27" s="254"/>
      <c r="I27" s="442" t="s">
        <v>176</v>
      </c>
      <c r="J27" s="415"/>
      <c r="K27" s="416"/>
      <c r="L27" s="416"/>
      <c r="M27" s="417"/>
      <c r="N27" s="417"/>
      <c r="O27" s="417"/>
      <c r="P27" s="418"/>
      <c r="Q27" s="273"/>
      <c r="R27" s="274"/>
    </row>
    <row r="28" spans="2:18" ht="30.75" customHeight="1" x14ac:dyDescent="0.15">
      <c r="B28" s="251"/>
      <c r="C28" s="252"/>
      <c r="D28" s="253"/>
      <c r="E28" s="253"/>
      <c r="F28" s="253"/>
      <c r="G28" s="253"/>
      <c r="H28" s="254"/>
      <c r="I28" s="442"/>
      <c r="J28" s="415"/>
      <c r="K28" s="416"/>
      <c r="L28" s="416"/>
      <c r="M28" s="443"/>
      <c r="N28" s="443"/>
      <c r="O28" s="443"/>
      <c r="P28" s="444"/>
      <c r="Q28" s="273"/>
      <c r="R28" s="274"/>
    </row>
    <row r="29" spans="2:18" ht="30.75" customHeight="1" x14ac:dyDescent="0.15">
      <c r="B29" s="251"/>
      <c r="C29" s="252"/>
      <c r="D29" s="253"/>
      <c r="E29" s="253"/>
      <c r="F29" s="253"/>
      <c r="G29" s="253"/>
      <c r="H29" s="254"/>
      <c r="I29" s="442"/>
      <c r="J29" s="415"/>
      <c r="K29" s="416"/>
      <c r="L29" s="416"/>
      <c r="M29" s="443"/>
      <c r="N29" s="443"/>
      <c r="O29" s="443"/>
      <c r="P29" s="444"/>
      <c r="Q29" s="273"/>
      <c r="R29" s="274"/>
    </row>
    <row r="30" spans="2:18" ht="30.75" customHeight="1" x14ac:dyDescent="0.15">
      <c r="B30" s="251"/>
      <c r="C30" s="252"/>
      <c r="D30" s="253"/>
      <c r="E30" s="253"/>
      <c r="F30" s="253"/>
      <c r="G30" s="253"/>
      <c r="H30" s="254"/>
      <c r="I30" s="442"/>
      <c r="J30" s="415"/>
      <c r="K30" s="416"/>
      <c r="L30" s="416"/>
      <c r="M30" s="443"/>
      <c r="N30" s="443"/>
      <c r="O30" s="443"/>
      <c r="P30" s="444"/>
      <c r="Q30" s="273"/>
      <c r="R30" s="274"/>
    </row>
    <row r="31" spans="2:18" ht="30.75" customHeight="1" x14ac:dyDescent="0.15">
      <c r="B31" s="251"/>
      <c r="C31" s="252"/>
      <c r="D31" s="253"/>
      <c r="E31" s="253"/>
      <c r="F31" s="253"/>
      <c r="G31" s="253"/>
      <c r="H31" s="254"/>
      <c r="I31" s="442"/>
      <c r="J31" s="415"/>
      <c r="K31" s="416"/>
      <c r="L31" s="416"/>
      <c r="M31" s="443"/>
      <c r="N31" s="443"/>
      <c r="O31" s="443"/>
      <c r="P31" s="444"/>
      <c r="Q31" s="273"/>
      <c r="R31" s="274"/>
    </row>
    <row r="32" spans="2:18" ht="30.75" customHeight="1" x14ac:dyDescent="0.15">
      <c r="B32" s="258"/>
      <c r="C32" s="252"/>
      <c r="D32" s="253"/>
      <c r="E32" s="253"/>
      <c r="F32" s="253"/>
      <c r="G32" s="253"/>
      <c r="H32" s="257"/>
      <c r="I32" s="442" t="s">
        <v>176</v>
      </c>
      <c r="J32" s="415"/>
      <c r="K32" s="416"/>
      <c r="L32" s="416"/>
      <c r="M32" s="417"/>
      <c r="N32" s="417"/>
      <c r="O32" s="417"/>
      <c r="P32" s="418"/>
      <c r="Q32" s="273"/>
      <c r="R32" s="274"/>
    </row>
    <row r="33" spans="2:18" ht="30.75" customHeight="1" x14ac:dyDescent="0.15">
      <c r="B33" s="251"/>
      <c r="C33" s="255"/>
      <c r="D33" s="256"/>
      <c r="E33" s="256"/>
      <c r="F33" s="256"/>
      <c r="G33" s="256"/>
      <c r="H33" s="254"/>
      <c r="I33" s="442" t="s">
        <v>176</v>
      </c>
      <c r="J33" s="415"/>
      <c r="K33" s="416"/>
      <c r="L33" s="416"/>
      <c r="M33" s="417"/>
      <c r="N33" s="417"/>
      <c r="O33" s="417"/>
      <c r="P33" s="418"/>
      <c r="Q33" s="273"/>
      <c r="R33" s="274"/>
    </row>
    <row r="34" spans="2:18" ht="30.75" customHeight="1" x14ac:dyDescent="0.15">
      <c r="B34" s="258"/>
      <c r="C34" s="252"/>
      <c r="D34" s="253"/>
      <c r="E34" s="253"/>
      <c r="F34" s="253"/>
      <c r="G34" s="253"/>
      <c r="H34" s="257"/>
      <c r="I34" s="442" t="s">
        <v>176</v>
      </c>
      <c r="J34" s="415"/>
      <c r="K34" s="416"/>
      <c r="L34" s="416"/>
      <c r="M34" s="417"/>
      <c r="N34" s="417"/>
      <c r="O34" s="417"/>
      <c r="P34" s="418"/>
      <c r="Q34" s="273"/>
      <c r="R34" s="274"/>
    </row>
    <row r="35" spans="2:18" ht="30.75" customHeight="1" x14ac:dyDescent="0.15">
      <c r="B35" s="251"/>
      <c r="C35" s="255"/>
      <c r="D35" s="256"/>
      <c r="E35" s="256"/>
      <c r="F35" s="256"/>
      <c r="G35" s="256"/>
      <c r="H35" s="254"/>
      <c r="I35" s="442" t="s">
        <v>176</v>
      </c>
      <c r="J35" s="415"/>
      <c r="K35" s="416"/>
      <c r="L35" s="416"/>
      <c r="M35" s="417"/>
      <c r="N35" s="417"/>
      <c r="O35" s="417"/>
      <c r="P35" s="418"/>
      <c r="Q35" s="273"/>
      <c r="R35" s="274"/>
    </row>
    <row r="36" spans="2:18" ht="30.75" customHeight="1" thickBot="1" x14ac:dyDescent="0.2">
      <c r="B36" s="259"/>
      <c r="C36" s="260"/>
      <c r="D36" s="261"/>
      <c r="E36" s="261"/>
      <c r="F36" s="261"/>
      <c r="G36" s="261"/>
      <c r="H36" s="262"/>
      <c r="I36" s="445" t="s">
        <v>176</v>
      </c>
      <c r="J36" s="446"/>
      <c r="K36" s="447"/>
      <c r="L36" s="447"/>
      <c r="M36" s="448"/>
      <c r="N36" s="448"/>
      <c r="O36" s="448"/>
      <c r="P36" s="449"/>
      <c r="Q36" s="275"/>
      <c r="R36" s="276"/>
    </row>
    <row r="37" spans="2:18" ht="30.75" customHeight="1" thickTop="1" thickBot="1" x14ac:dyDescent="0.2">
      <c r="B37" s="263"/>
      <c r="C37" s="138"/>
      <c r="D37" s="138"/>
      <c r="E37" s="138"/>
      <c r="F37" s="450" t="s">
        <v>177</v>
      </c>
      <c r="G37" s="451"/>
      <c r="H37" s="264">
        <f>SUM(H18:H36)</f>
        <v>0</v>
      </c>
      <c r="I37" s="138"/>
      <c r="J37" s="138"/>
      <c r="K37" s="138"/>
      <c r="L37" s="138"/>
      <c r="M37" s="148"/>
      <c r="N37" s="148"/>
      <c r="O37" s="148"/>
      <c r="P37" s="148"/>
      <c r="Q37" s="277"/>
    </row>
    <row r="38" spans="2:18" ht="30.75" customHeight="1" x14ac:dyDescent="0.15">
      <c r="B38" s="138"/>
      <c r="C38" s="263"/>
      <c r="D38" s="452"/>
      <c r="E38" s="452"/>
      <c r="F38" s="263"/>
      <c r="G38" s="263"/>
      <c r="H38" s="263"/>
      <c r="I38" s="138"/>
      <c r="L38" s="265" t="s">
        <v>166</v>
      </c>
      <c r="M38" s="453" t="s">
        <v>178</v>
      </c>
      <c r="N38" s="266" t="s">
        <v>179</v>
      </c>
      <c r="O38" s="453" t="s">
        <v>180</v>
      </c>
      <c r="P38" s="267" t="s">
        <v>5</v>
      </c>
      <c r="Q38" s="243"/>
    </row>
    <row r="39" spans="2:18" ht="30.75" customHeight="1" thickBot="1" x14ac:dyDescent="0.2">
      <c r="B39" s="138"/>
      <c r="C39" s="138"/>
      <c r="D39" s="138"/>
      <c r="E39" s="138"/>
      <c r="F39" s="138"/>
      <c r="G39" s="138"/>
      <c r="H39" s="138"/>
      <c r="L39" s="149">
        <f>H37</f>
        <v>0</v>
      </c>
      <c r="M39" s="454"/>
      <c r="N39" s="150">
        <f>D14</f>
        <v>0</v>
      </c>
      <c r="O39" s="454"/>
      <c r="P39" s="151">
        <f>L39*N39</f>
        <v>0</v>
      </c>
    </row>
    <row r="40" spans="2:18" ht="30.75" customHeight="1" x14ac:dyDescent="0.15"/>
    <row r="41" spans="2:18" ht="21" customHeight="1" x14ac:dyDescent="0.15"/>
    <row r="42" spans="2:18" ht="15.75" customHeight="1" x14ac:dyDescent="0.15"/>
    <row r="43" spans="2:18" ht="24.75" customHeight="1" x14ac:dyDescent="0.15"/>
  </sheetData>
  <mergeCells count="88">
    <mergeCell ref="Q16:R16"/>
    <mergeCell ref="I31:J31"/>
    <mergeCell ref="K31:L31"/>
    <mergeCell ref="M31:P31"/>
    <mergeCell ref="I30:J30"/>
    <mergeCell ref="K30:L30"/>
    <mergeCell ref="M30:P30"/>
    <mergeCell ref="I28:J28"/>
    <mergeCell ref="K28:L28"/>
    <mergeCell ref="M28:P28"/>
    <mergeCell ref="I29:J29"/>
    <mergeCell ref="K29:L29"/>
    <mergeCell ref="M29:P29"/>
    <mergeCell ref="I26:J26"/>
    <mergeCell ref="K26:L26"/>
    <mergeCell ref="M26:P26"/>
    <mergeCell ref="I36:J36"/>
    <mergeCell ref="K36:L36"/>
    <mergeCell ref="M36:P36"/>
    <mergeCell ref="F37:G37"/>
    <mergeCell ref="D38:E38"/>
    <mergeCell ref="M38:M39"/>
    <mergeCell ref="O38:O39"/>
    <mergeCell ref="I34:J34"/>
    <mergeCell ref="K34:L34"/>
    <mergeCell ref="M34:P34"/>
    <mergeCell ref="I35:J35"/>
    <mergeCell ref="K35:L35"/>
    <mergeCell ref="M35:P35"/>
    <mergeCell ref="I32:J32"/>
    <mergeCell ref="K32:L32"/>
    <mergeCell ref="M32:P32"/>
    <mergeCell ref="I33:J33"/>
    <mergeCell ref="K33:L33"/>
    <mergeCell ref="M33:P33"/>
    <mergeCell ref="I27:J27"/>
    <mergeCell ref="K27:L27"/>
    <mergeCell ref="M27:P27"/>
    <mergeCell ref="I24:J24"/>
    <mergeCell ref="K24:L24"/>
    <mergeCell ref="M24:P24"/>
    <mergeCell ref="I25:J25"/>
    <mergeCell ref="K25:L25"/>
    <mergeCell ref="M25:P25"/>
    <mergeCell ref="I22:J22"/>
    <mergeCell ref="K22:L22"/>
    <mergeCell ref="M22:P22"/>
    <mergeCell ref="I23:J23"/>
    <mergeCell ref="K23:L23"/>
    <mergeCell ref="M23:P23"/>
    <mergeCell ref="I20:J20"/>
    <mergeCell ref="K20:L20"/>
    <mergeCell ref="M20:P20"/>
    <mergeCell ref="I21:J21"/>
    <mergeCell ref="K21:L21"/>
    <mergeCell ref="M21:P21"/>
    <mergeCell ref="I19:J19"/>
    <mergeCell ref="K19:L19"/>
    <mergeCell ref="M19:P19"/>
    <mergeCell ref="A10:C10"/>
    <mergeCell ref="D14:E14"/>
    <mergeCell ref="B16:B17"/>
    <mergeCell ref="C16:G16"/>
    <mergeCell ref="H16:H17"/>
    <mergeCell ref="I16:J17"/>
    <mergeCell ref="K16:L17"/>
    <mergeCell ref="M16:P17"/>
    <mergeCell ref="I18:J18"/>
    <mergeCell ref="K18:L18"/>
    <mergeCell ref="M18:P18"/>
    <mergeCell ref="D10:G10"/>
    <mergeCell ref="I10:M10"/>
    <mergeCell ref="Q3:R3"/>
    <mergeCell ref="L6:M6"/>
    <mergeCell ref="L7:M7"/>
    <mergeCell ref="N7:O7"/>
    <mergeCell ref="A4:R4"/>
    <mergeCell ref="A8:C8"/>
    <mergeCell ref="N8:O9"/>
    <mergeCell ref="P8:P9"/>
    <mergeCell ref="Q8:Q9"/>
    <mergeCell ref="R8:R9"/>
    <mergeCell ref="O12:Q12"/>
    <mergeCell ref="B11:C11"/>
    <mergeCell ref="K11:L11"/>
    <mergeCell ref="D12:F12"/>
    <mergeCell ref="I12:K12"/>
    <mergeCell ref="M12:N12"/>
  </mergeCells>
  <phoneticPr fontId="17"/>
  <dataValidations count="1">
    <dataValidation type="list" allowBlank="1" showInputMessage="1" showErrorMessage="1" sqref="K18:L36" xr:uid="{1EAE2214-FE93-4C7F-A9D9-2FC94EBA5E8D}">
      <formula1>"ヒアリング,計画策定,債権者会議,打ち合わせ"</formula1>
    </dataValidation>
  </dataValidations>
  <printOptions horizontalCentered="1"/>
  <pageMargins left="0.23622047244094491" right="3.937007874015748E-2" top="0.55118110236220474" bottom="0.15748031496062992"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3B6A0-B632-495A-ABF4-43F49B306980}">
  <sheetPr>
    <pageSetUpPr fitToPage="1"/>
  </sheetPr>
  <dimension ref="A1:R44"/>
  <sheetViews>
    <sheetView showGridLines="0" zoomScale="85" zoomScaleNormal="85" workbookViewId="0"/>
  </sheetViews>
  <sheetFormatPr defaultRowHeight="13.5" x14ac:dyDescent="0.15"/>
  <cols>
    <col min="1" max="1" width="3.75" style="154" customWidth="1"/>
    <col min="2" max="2" width="20.375" style="153" customWidth="1"/>
    <col min="3" max="3" width="8" style="153" customWidth="1"/>
    <col min="4" max="4" width="3.375" style="153" customWidth="1"/>
    <col min="5" max="6" width="12.375" style="152" customWidth="1"/>
    <col min="7" max="10" width="13.125" style="152" customWidth="1"/>
    <col min="11" max="11" width="20" style="152" customWidth="1"/>
    <col min="12" max="13" width="9.875" style="152" customWidth="1"/>
    <col min="14" max="16" width="22.125" style="152" customWidth="1"/>
    <col min="17" max="17" width="11.375" style="152" bestFit="1" customWidth="1"/>
    <col min="18" max="18" width="17.5" style="152" customWidth="1"/>
    <col min="19" max="16384" width="9" style="152"/>
  </cols>
  <sheetData>
    <row r="1" spans="1:18" ht="18.75" x14ac:dyDescent="0.15">
      <c r="A1" s="175" t="s">
        <v>248</v>
      </c>
      <c r="Q1" s="174" t="s">
        <v>247</v>
      </c>
    </row>
    <row r="2" spans="1:18" ht="66" customHeight="1" x14ac:dyDescent="0.15">
      <c r="A2" s="173" t="s">
        <v>246</v>
      </c>
      <c r="B2" s="173"/>
      <c r="C2" s="172"/>
      <c r="D2" s="172"/>
      <c r="E2" s="172"/>
      <c r="F2" s="172"/>
      <c r="G2" s="172"/>
      <c r="H2" s="172"/>
      <c r="I2" s="172"/>
    </row>
    <row r="3" spans="1:18" ht="18.75" x14ac:dyDescent="0.15">
      <c r="A3" s="171"/>
      <c r="B3" s="163" t="s">
        <v>245</v>
      </c>
      <c r="C3" s="163"/>
      <c r="D3" s="514"/>
      <c r="E3" s="515"/>
      <c r="F3" s="515"/>
      <c r="G3" s="170" t="s">
        <v>244</v>
      </c>
      <c r="H3" s="177"/>
      <c r="I3" s="153"/>
      <c r="P3" s="169" t="s">
        <v>243</v>
      </c>
      <c r="Q3" s="192"/>
    </row>
    <row r="4" spans="1:18" ht="15" customHeight="1" x14ac:dyDescent="0.15">
      <c r="B4" s="168" t="s">
        <v>242</v>
      </c>
      <c r="C4" s="168"/>
      <c r="D4" s="514"/>
      <c r="E4" s="515"/>
      <c r="F4" s="515"/>
      <c r="L4" s="167" t="s">
        <v>241</v>
      </c>
      <c r="M4" s="167"/>
      <c r="N4" s="167"/>
      <c r="O4" s="167"/>
      <c r="P4" s="167"/>
      <c r="Q4" s="167"/>
    </row>
    <row r="5" spans="1:18" ht="48" customHeight="1" x14ac:dyDescent="0.15">
      <c r="B5" s="484"/>
      <c r="C5" s="485"/>
      <c r="D5" s="486" t="s">
        <v>240</v>
      </c>
      <c r="E5" s="487"/>
      <c r="F5" s="487"/>
      <c r="G5" s="487"/>
      <c r="H5" s="487"/>
      <c r="I5" s="487"/>
      <c r="J5" s="487"/>
      <c r="K5" s="487"/>
      <c r="L5" s="166" t="s">
        <v>239</v>
      </c>
      <c r="M5" s="166" t="s">
        <v>238</v>
      </c>
      <c r="N5" s="488" t="s">
        <v>237</v>
      </c>
      <c r="O5" s="488"/>
      <c r="P5" s="488"/>
      <c r="Q5" s="166" t="s">
        <v>236</v>
      </c>
      <c r="R5" s="154"/>
    </row>
    <row r="6" spans="1:18" ht="21.75" customHeight="1" x14ac:dyDescent="0.15">
      <c r="B6" s="469" t="s">
        <v>235</v>
      </c>
      <c r="C6" s="489"/>
      <c r="D6" s="480" t="s">
        <v>212</v>
      </c>
      <c r="E6" s="481"/>
      <c r="F6" s="481"/>
      <c r="G6" s="481"/>
      <c r="H6" s="481"/>
      <c r="I6" s="481"/>
      <c r="J6" s="481"/>
      <c r="K6" s="482"/>
      <c r="L6" s="457"/>
      <c r="M6" s="457"/>
      <c r="N6" s="460"/>
      <c r="O6" s="461"/>
      <c r="P6" s="462"/>
      <c r="Q6" s="457"/>
    </row>
    <row r="7" spans="1:18" ht="21.75" customHeight="1" x14ac:dyDescent="0.15">
      <c r="B7" s="479"/>
      <c r="C7" s="490"/>
      <c r="D7" s="165"/>
      <c r="E7" s="510" t="s">
        <v>234</v>
      </c>
      <c r="F7" s="511"/>
      <c r="G7" s="510" t="s">
        <v>233</v>
      </c>
      <c r="H7" s="483"/>
      <c r="I7" s="483"/>
      <c r="J7" s="483"/>
      <c r="K7" s="475"/>
      <c r="L7" s="459"/>
      <c r="M7" s="459"/>
      <c r="N7" s="463"/>
      <c r="O7" s="464"/>
      <c r="P7" s="465"/>
      <c r="Q7" s="459"/>
    </row>
    <row r="8" spans="1:18" ht="21.75" customHeight="1" x14ac:dyDescent="0.15">
      <c r="B8" s="479"/>
      <c r="C8" s="490"/>
      <c r="D8" s="165"/>
      <c r="E8" s="510" t="s">
        <v>232</v>
      </c>
      <c r="F8" s="511"/>
      <c r="G8" s="510" t="s">
        <v>231</v>
      </c>
      <c r="H8" s="483"/>
      <c r="I8" s="483"/>
      <c r="J8" s="483"/>
      <c r="K8" s="475"/>
      <c r="L8" s="178"/>
      <c r="M8" s="178"/>
      <c r="N8" s="466"/>
      <c r="O8" s="467"/>
      <c r="P8" s="468"/>
      <c r="Q8" s="179"/>
    </row>
    <row r="9" spans="1:18" ht="21.75" customHeight="1" x14ac:dyDescent="0.15">
      <c r="B9" s="479"/>
      <c r="C9" s="490"/>
      <c r="D9" s="165"/>
      <c r="E9" s="510" t="s">
        <v>230</v>
      </c>
      <c r="F9" s="511"/>
      <c r="G9" s="510" t="s">
        <v>229</v>
      </c>
      <c r="H9" s="483"/>
      <c r="I9" s="483"/>
      <c r="J9" s="483"/>
      <c r="K9" s="475"/>
      <c r="L9" s="178"/>
      <c r="M9" s="178"/>
      <c r="N9" s="466"/>
      <c r="O9" s="467"/>
      <c r="P9" s="468"/>
      <c r="Q9" s="179"/>
    </row>
    <row r="10" spans="1:18" ht="21.75" customHeight="1" x14ac:dyDescent="0.15">
      <c r="B10" s="479"/>
      <c r="C10" s="490"/>
      <c r="D10" s="165"/>
      <c r="E10" s="510" t="s">
        <v>228</v>
      </c>
      <c r="F10" s="511"/>
      <c r="G10" s="510" t="s">
        <v>227</v>
      </c>
      <c r="H10" s="483"/>
      <c r="I10" s="483"/>
      <c r="J10" s="483"/>
      <c r="K10" s="475"/>
      <c r="L10" s="178"/>
      <c r="M10" s="178"/>
      <c r="N10" s="466"/>
      <c r="O10" s="467"/>
      <c r="P10" s="468"/>
      <c r="Q10" s="179"/>
    </row>
    <row r="11" spans="1:18" ht="21.75" customHeight="1" x14ac:dyDescent="0.15">
      <c r="B11" s="479"/>
      <c r="C11" s="490"/>
      <c r="D11" s="165"/>
      <c r="E11" s="510" t="s">
        <v>226</v>
      </c>
      <c r="F11" s="511"/>
      <c r="G11" s="507" t="s">
        <v>225</v>
      </c>
      <c r="H11" s="508"/>
      <c r="I11" s="508"/>
      <c r="J11" s="508"/>
      <c r="K11" s="509"/>
      <c r="L11" s="178"/>
      <c r="M11" s="178"/>
      <c r="N11" s="466"/>
      <c r="O11" s="467"/>
      <c r="P11" s="468"/>
      <c r="Q11" s="179"/>
    </row>
    <row r="12" spans="1:18" ht="21.75" customHeight="1" x14ac:dyDescent="0.15">
      <c r="B12" s="479"/>
      <c r="C12" s="490"/>
      <c r="D12" s="164"/>
      <c r="E12" s="507" t="s">
        <v>224</v>
      </c>
      <c r="F12" s="516"/>
      <c r="G12" s="507" t="s">
        <v>223</v>
      </c>
      <c r="H12" s="508"/>
      <c r="I12" s="508"/>
      <c r="J12" s="508"/>
      <c r="K12" s="509"/>
      <c r="L12" s="180"/>
      <c r="M12" s="180"/>
      <c r="N12" s="498"/>
      <c r="O12" s="499"/>
      <c r="P12" s="500"/>
      <c r="Q12" s="181"/>
    </row>
    <row r="13" spans="1:18" ht="29.25" customHeight="1" x14ac:dyDescent="0.15">
      <c r="B13" s="479"/>
      <c r="C13" s="490"/>
      <c r="D13" s="512" t="s">
        <v>222</v>
      </c>
      <c r="E13" s="513"/>
      <c r="F13" s="513"/>
      <c r="G13" s="513"/>
      <c r="H13" s="513"/>
      <c r="I13" s="513"/>
      <c r="J13" s="513"/>
      <c r="K13" s="473"/>
      <c r="L13" s="457"/>
      <c r="M13" s="457"/>
      <c r="N13" s="460"/>
      <c r="O13" s="461"/>
      <c r="P13" s="462"/>
      <c r="Q13" s="457"/>
    </row>
    <row r="14" spans="1:18" ht="21.75" customHeight="1" x14ac:dyDescent="0.15">
      <c r="B14" s="479"/>
      <c r="C14" s="490"/>
      <c r="D14" s="165"/>
      <c r="E14" s="510" t="s">
        <v>221</v>
      </c>
      <c r="F14" s="511"/>
      <c r="G14" s="503" t="s">
        <v>220</v>
      </c>
      <c r="H14" s="503"/>
      <c r="I14" s="503"/>
      <c r="J14" s="503"/>
      <c r="K14" s="504"/>
      <c r="L14" s="459"/>
      <c r="M14" s="459"/>
      <c r="N14" s="463"/>
      <c r="O14" s="464"/>
      <c r="P14" s="465"/>
      <c r="Q14" s="459"/>
    </row>
    <row r="15" spans="1:18" ht="21.75" customHeight="1" x14ac:dyDescent="0.15">
      <c r="B15" s="479"/>
      <c r="C15" s="490"/>
      <c r="D15" s="165"/>
      <c r="E15" s="510" t="s">
        <v>219</v>
      </c>
      <c r="F15" s="511"/>
      <c r="G15" s="503" t="s">
        <v>218</v>
      </c>
      <c r="H15" s="503"/>
      <c r="I15" s="503"/>
      <c r="J15" s="503"/>
      <c r="K15" s="504"/>
      <c r="L15" s="182"/>
      <c r="M15" s="182"/>
      <c r="N15" s="183"/>
      <c r="O15" s="184"/>
      <c r="P15" s="185"/>
      <c r="Q15" s="182"/>
    </row>
    <row r="16" spans="1:18" ht="21.75" customHeight="1" x14ac:dyDescent="0.15">
      <c r="B16" s="491"/>
      <c r="C16" s="492"/>
      <c r="D16" s="164"/>
      <c r="E16" s="526" t="s">
        <v>217</v>
      </c>
      <c r="F16" s="527"/>
      <c r="G16" s="505" t="s">
        <v>216</v>
      </c>
      <c r="H16" s="505"/>
      <c r="I16" s="505"/>
      <c r="J16" s="505"/>
      <c r="K16" s="506"/>
      <c r="L16" s="186"/>
      <c r="M16" s="186"/>
      <c r="N16" s="498"/>
      <c r="O16" s="499"/>
      <c r="P16" s="500"/>
      <c r="Q16" s="187"/>
    </row>
    <row r="17" spans="2:17" ht="40.5" customHeight="1" x14ac:dyDescent="0.15">
      <c r="B17" s="469" t="s">
        <v>215</v>
      </c>
      <c r="C17" s="489"/>
      <c r="D17" s="501" t="s">
        <v>214</v>
      </c>
      <c r="E17" s="502"/>
      <c r="F17" s="502"/>
      <c r="G17" s="502"/>
      <c r="H17" s="502"/>
      <c r="I17" s="502"/>
      <c r="J17" s="502"/>
      <c r="K17" s="502"/>
      <c r="L17" s="188"/>
      <c r="M17" s="188"/>
      <c r="N17" s="523"/>
      <c r="O17" s="524"/>
      <c r="P17" s="525"/>
      <c r="Q17" s="189"/>
    </row>
    <row r="18" spans="2:17" ht="21.75" customHeight="1" x14ac:dyDescent="0.15">
      <c r="B18" s="469" t="s">
        <v>213</v>
      </c>
      <c r="C18" s="470"/>
      <c r="D18" s="480" t="s">
        <v>212</v>
      </c>
      <c r="E18" s="481"/>
      <c r="F18" s="481"/>
      <c r="G18" s="481"/>
      <c r="H18" s="481"/>
      <c r="I18" s="481"/>
      <c r="J18" s="481"/>
      <c r="K18" s="482"/>
      <c r="L18" s="457"/>
      <c r="M18" s="457"/>
      <c r="N18" s="460"/>
      <c r="O18" s="461"/>
      <c r="P18" s="462"/>
      <c r="Q18" s="457"/>
    </row>
    <row r="19" spans="2:17" ht="21.75" customHeight="1" x14ac:dyDescent="0.15">
      <c r="B19" s="479"/>
      <c r="C19" s="472"/>
      <c r="D19" s="165"/>
      <c r="E19" s="483" t="s">
        <v>211</v>
      </c>
      <c r="F19" s="483"/>
      <c r="G19" s="483"/>
      <c r="H19" s="483"/>
      <c r="I19" s="483"/>
      <c r="J19" s="483"/>
      <c r="K19" s="475"/>
      <c r="L19" s="459"/>
      <c r="M19" s="459"/>
      <c r="N19" s="463"/>
      <c r="O19" s="464"/>
      <c r="P19" s="465"/>
      <c r="Q19" s="459"/>
    </row>
    <row r="20" spans="2:17" ht="21.75" customHeight="1" x14ac:dyDescent="0.15">
      <c r="B20" s="479"/>
      <c r="C20" s="472"/>
      <c r="D20" s="165"/>
      <c r="E20" s="483" t="s">
        <v>210</v>
      </c>
      <c r="F20" s="483"/>
      <c r="G20" s="483"/>
      <c r="H20" s="483"/>
      <c r="I20" s="483"/>
      <c r="J20" s="483"/>
      <c r="K20" s="475"/>
      <c r="L20" s="178"/>
      <c r="M20" s="178"/>
      <c r="N20" s="466"/>
      <c r="O20" s="467"/>
      <c r="P20" s="468"/>
      <c r="Q20" s="179"/>
    </row>
    <row r="21" spans="2:17" ht="21.75" customHeight="1" x14ac:dyDescent="0.15">
      <c r="B21" s="471"/>
      <c r="C21" s="472"/>
      <c r="D21" s="164"/>
      <c r="E21" s="483" t="s">
        <v>209</v>
      </c>
      <c r="F21" s="483"/>
      <c r="G21" s="483"/>
      <c r="H21" s="483"/>
      <c r="I21" s="483"/>
      <c r="J21" s="483"/>
      <c r="K21" s="475"/>
      <c r="L21" s="178"/>
      <c r="M21" s="178"/>
      <c r="N21" s="498"/>
      <c r="O21" s="499"/>
      <c r="P21" s="500"/>
      <c r="Q21" s="179"/>
    </row>
    <row r="22" spans="2:17" ht="29.25" customHeight="1" x14ac:dyDescent="0.15">
      <c r="B22" s="471"/>
      <c r="C22" s="472"/>
      <c r="D22" s="512" t="s">
        <v>208</v>
      </c>
      <c r="E22" s="513"/>
      <c r="F22" s="513"/>
      <c r="G22" s="513"/>
      <c r="H22" s="513"/>
      <c r="I22" s="513"/>
      <c r="J22" s="513"/>
      <c r="K22" s="473"/>
      <c r="L22" s="457"/>
      <c r="M22" s="457"/>
      <c r="N22" s="460"/>
      <c r="O22" s="461"/>
      <c r="P22" s="462"/>
      <c r="Q22" s="457"/>
    </row>
    <row r="23" spans="2:17" ht="21.75" customHeight="1" x14ac:dyDescent="0.15">
      <c r="B23" s="471"/>
      <c r="C23" s="472"/>
      <c r="D23" s="164"/>
      <c r="E23" s="477" t="s">
        <v>207</v>
      </c>
      <c r="F23" s="477"/>
      <c r="G23" s="477"/>
      <c r="H23" s="477"/>
      <c r="I23" s="477"/>
      <c r="J23" s="477"/>
      <c r="K23" s="478"/>
      <c r="L23" s="458"/>
      <c r="M23" s="458"/>
      <c r="N23" s="528"/>
      <c r="O23" s="529"/>
      <c r="P23" s="530"/>
      <c r="Q23" s="458"/>
    </row>
    <row r="24" spans="2:17" ht="21.75" customHeight="1" x14ac:dyDescent="0.15">
      <c r="B24" s="469" t="s">
        <v>206</v>
      </c>
      <c r="C24" s="470"/>
      <c r="D24" s="473" t="s">
        <v>205</v>
      </c>
      <c r="E24" s="474"/>
      <c r="F24" s="474"/>
      <c r="G24" s="474"/>
      <c r="H24" s="474"/>
      <c r="I24" s="474"/>
      <c r="J24" s="474"/>
      <c r="K24" s="474"/>
      <c r="L24" s="190"/>
      <c r="M24" s="190"/>
      <c r="N24" s="493"/>
      <c r="O24" s="494"/>
      <c r="P24" s="495"/>
      <c r="Q24" s="191"/>
    </row>
    <row r="25" spans="2:17" ht="21.75" customHeight="1" x14ac:dyDescent="0.15">
      <c r="B25" s="471"/>
      <c r="C25" s="472"/>
      <c r="D25" s="475" t="s">
        <v>204</v>
      </c>
      <c r="E25" s="476"/>
      <c r="F25" s="476"/>
      <c r="G25" s="476"/>
      <c r="H25" s="476"/>
      <c r="I25" s="476"/>
      <c r="J25" s="476"/>
      <c r="K25" s="476"/>
      <c r="L25" s="178"/>
      <c r="M25" s="178"/>
      <c r="N25" s="466"/>
      <c r="O25" s="467"/>
      <c r="P25" s="468"/>
      <c r="Q25" s="179"/>
    </row>
    <row r="26" spans="2:17" ht="21.75" customHeight="1" x14ac:dyDescent="0.15">
      <c r="B26" s="471"/>
      <c r="C26" s="472"/>
      <c r="D26" s="475" t="s">
        <v>203</v>
      </c>
      <c r="E26" s="476"/>
      <c r="F26" s="476"/>
      <c r="G26" s="476"/>
      <c r="H26" s="476"/>
      <c r="I26" s="476"/>
      <c r="J26" s="476"/>
      <c r="K26" s="476"/>
      <c r="L26" s="178"/>
      <c r="M26" s="178"/>
      <c r="N26" s="466"/>
      <c r="O26" s="467"/>
      <c r="P26" s="468"/>
      <c r="Q26" s="179"/>
    </row>
    <row r="27" spans="2:17" ht="21.75" customHeight="1" x14ac:dyDescent="0.15">
      <c r="B27" s="471"/>
      <c r="C27" s="472"/>
      <c r="D27" s="475" t="s">
        <v>202</v>
      </c>
      <c r="E27" s="476"/>
      <c r="F27" s="476"/>
      <c r="G27" s="476"/>
      <c r="H27" s="476"/>
      <c r="I27" s="476"/>
      <c r="J27" s="476"/>
      <c r="K27" s="476"/>
      <c r="L27" s="178"/>
      <c r="M27" s="178"/>
      <c r="N27" s="498"/>
      <c r="O27" s="499"/>
      <c r="P27" s="500"/>
      <c r="Q27" s="179"/>
    </row>
    <row r="28" spans="2:17" ht="21.75" customHeight="1" x14ac:dyDescent="0.15">
      <c r="B28" s="469" t="s">
        <v>201</v>
      </c>
      <c r="C28" s="470"/>
      <c r="D28" s="473" t="s">
        <v>200</v>
      </c>
      <c r="E28" s="474"/>
      <c r="F28" s="474"/>
      <c r="G28" s="474"/>
      <c r="H28" s="474"/>
      <c r="I28" s="474"/>
      <c r="J28" s="474"/>
      <c r="K28" s="474"/>
      <c r="L28" s="190"/>
      <c r="M28" s="190"/>
      <c r="N28" s="493"/>
      <c r="O28" s="494"/>
      <c r="P28" s="495"/>
      <c r="Q28" s="191"/>
    </row>
    <row r="29" spans="2:17" ht="21.75" customHeight="1" x14ac:dyDescent="0.15">
      <c r="B29" s="471"/>
      <c r="C29" s="472"/>
      <c r="D29" s="475" t="s">
        <v>199</v>
      </c>
      <c r="E29" s="476"/>
      <c r="F29" s="476"/>
      <c r="G29" s="476"/>
      <c r="H29" s="476"/>
      <c r="I29" s="476"/>
      <c r="J29" s="476"/>
      <c r="K29" s="476"/>
      <c r="L29" s="178"/>
      <c r="M29" s="178"/>
      <c r="N29" s="466"/>
      <c r="O29" s="467"/>
      <c r="P29" s="468"/>
      <c r="Q29" s="179"/>
    </row>
    <row r="30" spans="2:17" ht="21.75" customHeight="1" x14ac:dyDescent="0.15">
      <c r="B30" s="471"/>
      <c r="C30" s="472"/>
      <c r="D30" s="475" t="s">
        <v>198</v>
      </c>
      <c r="E30" s="476"/>
      <c r="F30" s="476"/>
      <c r="G30" s="476"/>
      <c r="H30" s="476"/>
      <c r="I30" s="476"/>
      <c r="J30" s="476"/>
      <c r="K30" s="476"/>
      <c r="L30" s="178"/>
      <c r="M30" s="178"/>
      <c r="N30" s="466"/>
      <c r="O30" s="467"/>
      <c r="P30" s="468"/>
      <c r="Q30" s="179"/>
    </row>
    <row r="31" spans="2:17" ht="21.75" customHeight="1" x14ac:dyDescent="0.15">
      <c r="B31" s="471"/>
      <c r="C31" s="472"/>
      <c r="D31" s="475" t="s">
        <v>197</v>
      </c>
      <c r="E31" s="476"/>
      <c r="F31" s="476"/>
      <c r="G31" s="476"/>
      <c r="H31" s="476"/>
      <c r="I31" s="476"/>
      <c r="J31" s="476"/>
      <c r="K31" s="476"/>
      <c r="L31" s="178"/>
      <c r="M31" s="178"/>
      <c r="N31" s="498"/>
      <c r="O31" s="499"/>
      <c r="P31" s="500"/>
      <c r="Q31" s="179"/>
    </row>
    <row r="32" spans="2:17" ht="21.75" customHeight="1" x14ac:dyDescent="0.15">
      <c r="B32" s="469" t="s">
        <v>196</v>
      </c>
      <c r="C32" s="470"/>
      <c r="D32" s="473" t="s">
        <v>195</v>
      </c>
      <c r="E32" s="474"/>
      <c r="F32" s="474"/>
      <c r="G32" s="474"/>
      <c r="H32" s="474"/>
      <c r="I32" s="474"/>
      <c r="J32" s="474"/>
      <c r="K32" s="474"/>
      <c r="L32" s="190"/>
      <c r="M32" s="190"/>
      <c r="N32" s="493"/>
      <c r="O32" s="494"/>
      <c r="P32" s="495"/>
      <c r="Q32" s="191"/>
    </row>
    <row r="33" spans="2:17" ht="21.75" customHeight="1" x14ac:dyDescent="0.15">
      <c r="B33" s="471"/>
      <c r="C33" s="472"/>
      <c r="D33" s="475" t="s">
        <v>194</v>
      </c>
      <c r="E33" s="476"/>
      <c r="F33" s="476"/>
      <c r="G33" s="476"/>
      <c r="H33" s="476"/>
      <c r="I33" s="476"/>
      <c r="J33" s="476"/>
      <c r="K33" s="476"/>
      <c r="L33" s="178"/>
      <c r="M33" s="178"/>
      <c r="N33" s="466"/>
      <c r="O33" s="467"/>
      <c r="P33" s="468"/>
      <c r="Q33" s="179"/>
    </row>
    <row r="34" spans="2:17" ht="21.75" customHeight="1" x14ac:dyDescent="0.15">
      <c r="B34" s="471"/>
      <c r="C34" s="472"/>
      <c r="D34" s="475" t="s">
        <v>193</v>
      </c>
      <c r="E34" s="476"/>
      <c r="F34" s="476"/>
      <c r="G34" s="476"/>
      <c r="H34" s="476"/>
      <c r="I34" s="476"/>
      <c r="J34" s="476"/>
      <c r="K34" s="476"/>
      <c r="L34" s="178"/>
      <c r="M34" s="178"/>
      <c r="N34" s="466"/>
      <c r="O34" s="467"/>
      <c r="P34" s="468"/>
      <c r="Q34" s="179"/>
    </row>
    <row r="35" spans="2:17" ht="21.75" customHeight="1" x14ac:dyDescent="0.15">
      <c r="B35" s="471"/>
      <c r="C35" s="472"/>
      <c r="D35" s="475" t="s">
        <v>192</v>
      </c>
      <c r="E35" s="476"/>
      <c r="F35" s="476"/>
      <c r="G35" s="476"/>
      <c r="H35" s="476"/>
      <c r="I35" s="476"/>
      <c r="J35" s="476"/>
      <c r="K35" s="476"/>
      <c r="L35" s="178"/>
      <c r="M35" s="178"/>
      <c r="N35" s="498"/>
      <c r="O35" s="499"/>
      <c r="P35" s="500"/>
      <c r="Q35" s="179"/>
    </row>
    <row r="36" spans="2:17" ht="21.75" customHeight="1" x14ac:dyDescent="0.15">
      <c r="B36" s="469" t="s">
        <v>191</v>
      </c>
      <c r="C36" s="470"/>
      <c r="D36" s="473" t="s">
        <v>190</v>
      </c>
      <c r="E36" s="474"/>
      <c r="F36" s="474"/>
      <c r="G36" s="474"/>
      <c r="H36" s="474"/>
      <c r="I36" s="474"/>
      <c r="J36" s="474"/>
      <c r="K36" s="474"/>
      <c r="L36" s="190"/>
      <c r="M36" s="190"/>
      <c r="N36" s="493"/>
      <c r="O36" s="494"/>
      <c r="P36" s="495"/>
      <c r="Q36" s="191"/>
    </row>
    <row r="37" spans="2:17" ht="21.75" customHeight="1" x14ac:dyDescent="0.15">
      <c r="B37" s="471"/>
      <c r="C37" s="472"/>
      <c r="D37" s="475" t="s">
        <v>189</v>
      </c>
      <c r="E37" s="476"/>
      <c r="F37" s="476"/>
      <c r="G37" s="476"/>
      <c r="H37" s="476"/>
      <c r="I37" s="476"/>
      <c r="J37" s="476"/>
      <c r="K37" s="476"/>
      <c r="L37" s="178"/>
      <c r="M37" s="178"/>
      <c r="N37" s="498"/>
      <c r="O37" s="499"/>
      <c r="P37" s="500"/>
      <c r="Q37" s="179"/>
    </row>
    <row r="38" spans="2:17" ht="21.75" customHeight="1" x14ac:dyDescent="0.15">
      <c r="B38" s="469" t="s">
        <v>188</v>
      </c>
      <c r="C38" s="470"/>
      <c r="D38" s="473"/>
      <c r="E38" s="474"/>
      <c r="F38" s="474"/>
      <c r="G38" s="474"/>
      <c r="H38" s="474"/>
      <c r="I38" s="474"/>
      <c r="J38" s="474"/>
      <c r="K38" s="474"/>
      <c r="L38" s="190"/>
      <c r="M38" s="190"/>
      <c r="N38" s="493"/>
      <c r="O38" s="494"/>
      <c r="P38" s="495"/>
      <c r="Q38" s="191"/>
    </row>
    <row r="39" spans="2:17" ht="21.75" customHeight="1" x14ac:dyDescent="0.15">
      <c r="B39" s="496"/>
      <c r="C39" s="497"/>
      <c r="D39" s="478"/>
      <c r="E39" s="533"/>
      <c r="F39" s="533"/>
      <c r="G39" s="533"/>
      <c r="H39" s="533"/>
      <c r="I39" s="533"/>
      <c r="J39" s="533"/>
      <c r="K39" s="533"/>
      <c r="L39" s="186"/>
      <c r="M39" s="186"/>
      <c r="N39" s="498"/>
      <c r="O39" s="499"/>
      <c r="P39" s="500"/>
      <c r="Q39" s="187"/>
    </row>
    <row r="40" spans="2:17" ht="37.5" customHeight="1" x14ac:dyDescent="0.15">
      <c r="B40" s="163"/>
      <c r="C40" s="163"/>
      <c r="D40" s="163"/>
      <c r="L40" s="531" t="s">
        <v>187</v>
      </c>
      <c r="M40" s="532"/>
      <c r="N40" s="532"/>
      <c r="O40" s="532"/>
      <c r="P40" s="532"/>
      <c r="Q40" s="532"/>
    </row>
    <row r="41" spans="2:17" x14ac:dyDescent="0.15">
      <c r="B41" s="162" t="s">
        <v>186</v>
      </c>
      <c r="C41" s="161"/>
      <c r="D41" s="160" t="s">
        <v>185</v>
      </c>
      <c r="E41" s="159"/>
      <c r="F41" s="159"/>
      <c r="G41" s="159"/>
      <c r="H41" s="159"/>
      <c r="I41" s="159"/>
      <c r="J41" s="159"/>
      <c r="K41" s="159"/>
      <c r="L41" s="159"/>
      <c r="M41" s="159"/>
      <c r="N41" s="159"/>
      <c r="O41" s="159"/>
      <c r="P41" s="159"/>
      <c r="Q41" s="158"/>
    </row>
    <row r="42" spans="2:17" x14ac:dyDescent="0.15">
      <c r="B42" s="157" t="s">
        <v>184</v>
      </c>
      <c r="C42" s="176"/>
      <c r="D42" s="517"/>
      <c r="E42" s="518"/>
      <c r="F42" s="518"/>
      <c r="G42" s="518"/>
      <c r="H42" s="518"/>
      <c r="I42" s="518"/>
      <c r="J42" s="518"/>
      <c r="K42" s="518"/>
      <c r="L42" s="518"/>
      <c r="M42" s="518"/>
      <c r="N42" s="518"/>
      <c r="O42" s="518"/>
      <c r="P42" s="518"/>
      <c r="Q42" s="519"/>
    </row>
    <row r="43" spans="2:17" x14ac:dyDescent="0.15">
      <c r="B43" s="157" t="s">
        <v>183</v>
      </c>
      <c r="C43" s="176"/>
      <c r="D43" s="517"/>
      <c r="E43" s="518"/>
      <c r="F43" s="518"/>
      <c r="G43" s="518"/>
      <c r="H43" s="518"/>
      <c r="I43" s="518"/>
      <c r="J43" s="518"/>
      <c r="K43" s="518"/>
      <c r="L43" s="518"/>
      <c r="M43" s="518"/>
      <c r="N43" s="518"/>
      <c r="O43" s="518"/>
      <c r="P43" s="518"/>
      <c r="Q43" s="519"/>
    </row>
    <row r="44" spans="2:17" x14ac:dyDescent="0.15">
      <c r="B44" s="156"/>
      <c r="C44" s="155"/>
      <c r="D44" s="520"/>
      <c r="E44" s="521"/>
      <c r="F44" s="521"/>
      <c r="G44" s="521"/>
      <c r="H44" s="521"/>
      <c r="I44" s="521"/>
      <c r="J44" s="521"/>
      <c r="K44" s="521"/>
      <c r="L44" s="521"/>
      <c r="M44" s="521"/>
      <c r="N44" s="521"/>
      <c r="O44" s="521"/>
      <c r="P44" s="521"/>
      <c r="Q44" s="522"/>
    </row>
  </sheetData>
  <mergeCells count="99">
    <mergeCell ref="Q13:Q14"/>
    <mergeCell ref="N13:P14"/>
    <mergeCell ref="N11:P11"/>
    <mergeCell ref="E15:F15"/>
    <mergeCell ref="G15:K15"/>
    <mergeCell ref="M13:M14"/>
    <mergeCell ref="L13:L14"/>
    <mergeCell ref="D42:Q44"/>
    <mergeCell ref="D35:K35"/>
    <mergeCell ref="N35:P35"/>
    <mergeCell ref="N16:P16"/>
    <mergeCell ref="N17:P17"/>
    <mergeCell ref="E16:F16"/>
    <mergeCell ref="N27:P27"/>
    <mergeCell ref="E19:K19"/>
    <mergeCell ref="D22:K22"/>
    <mergeCell ref="N22:P23"/>
    <mergeCell ref="N24:P24"/>
    <mergeCell ref="L40:Q40"/>
    <mergeCell ref="D39:K39"/>
    <mergeCell ref="N39:P39"/>
    <mergeCell ref="E20:K20"/>
    <mergeCell ref="N28:P28"/>
    <mergeCell ref="N10:P10"/>
    <mergeCell ref="E11:F11"/>
    <mergeCell ref="E12:F12"/>
    <mergeCell ref="G8:K8"/>
    <mergeCell ref="G9:K9"/>
    <mergeCell ref="G10:K10"/>
    <mergeCell ref="G11:K11"/>
    <mergeCell ref="N8:P8"/>
    <mergeCell ref="N9:P9"/>
    <mergeCell ref="N12:P12"/>
    <mergeCell ref="E8:F8"/>
    <mergeCell ref="E9:F9"/>
    <mergeCell ref="E10:F10"/>
    <mergeCell ref="Q6:Q7"/>
    <mergeCell ref="N6:P7"/>
    <mergeCell ref="M6:M7"/>
    <mergeCell ref="D3:F3"/>
    <mergeCell ref="D4:F4"/>
    <mergeCell ref="L6:L7"/>
    <mergeCell ref="D6:K6"/>
    <mergeCell ref="G7:K7"/>
    <mergeCell ref="E7:F7"/>
    <mergeCell ref="B17:C17"/>
    <mergeCell ref="D17:K17"/>
    <mergeCell ref="G14:K14"/>
    <mergeCell ref="G16:K16"/>
    <mergeCell ref="G12:K12"/>
    <mergeCell ref="E14:F14"/>
    <mergeCell ref="D13:K13"/>
    <mergeCell ref="N36:P36"/>
    <mergeCell ref="D37:K37"/>
    <mergeCell ref="N37:P37"/>
    <mergeCell ref="N21:P21"/>
    <mergeCell ref="D32:K32"/>
    <mergeCell ref="N32:P32"/>
    <mergeCell ref="D33:K33"/>
    <mergeCell ref="N33:P33"/>
    <mergeCell ref="D27:K27"/>
    <mergeCell ref="B5:C5"/>
    <mergeCell ref="D5:K5"/>
    <mergeCell ref="N5:P5"/>
    <mergeCell ref="B6:C16"/>
    <mergeCell ref="N38:P38"/>
    <mergeCell ref="B32:C35"/>
    <mergeCell ref="B38:C39"/>
    <mergeCell ref="B36:C37"/>
    <mergeCell ref="N25:P25"/>
    <mergeCell ref="N26:P26"/>
    <mergeCell ref="N34:P34"/>
    <mergeCell ref="D31:K31"/>
    <mergeCell ref="N31:P31"/>
    <mergeCell ref="N29:P29"/>
    <mergeCell ref="D30:K30"/>
    <mergeCell ref="N30:P30"/>
    <mergeCell ref="B28:C31"/>
    <mergeCell ref="D28:K28"/>
    <mergeCell ref="D29:K29"/>
    <mergeCell ref="E23:K23"/>
    <mergeCell ref="D38:K38"/>
    <mergeCell ref="B24:C27"/>
    <mergeCell ref="D24:K24"/>
    <mergeCell ref="D25:K25"/>
    <mergeCell ref="D26:K26"/>
    <mergeCell ref="B18:C23"/>
    <mergeCell ref="D18:K18"/>
    <mergeCell ref="E21:K21"/>
    <mergeCell ref="D34:K34"/>
    <mergeCell ref="D36:K36"/>
    <mergeCell ref="Q22:Q23"/>
    <mergeCell ref="L18:L19"/>
    <mergeCell ref="M18:M19"/>
    <mergeCell ref="N18:P19"/>
    <mergeCell ref="Q18:Q19"/>
    <mergeCell ref="N20:P20"/>
    <mergeCell ref="L22:L23"/>
    <mergeCell ref="M22:M23"/>
  </mergeCells>
  <phoneticPr fontId="17"/>
  <dataValidations count="4">
    <dataValidation type="list" allowBlank="1" showInputMessage="1" showErrorMessage="1" error="入力規則を満たしていません。ドロップダウンリストから選択してください。" sqref="L36:M39 L16:M16 L13:M13 L22:M22" xr:uid="{C2C7F25D-0406-440C-9D6D-121CAF230FEB}">
      <formula1>"○,×,ー"</formula1>
    </dataValidation>
    <dataValidation type="list" allowBlank="1" showInputMessage="1" showErrorMessage="1" error="入力規則を満たしていません。ドロップダウンリストから選択してください。" sqref="L8:M12 L24:M35 L6:M6 L20:M21 L17:M18" xr:uid="{D28CBD63-1779-4B02-9E6A-B20A62D66289}">
      <formula1>"○,×"</formula1>
    </dataValidation>
    <dataValidation type="list" allowBlank="1" showInputMessage="1" showErrorMessage="1" error="入力規則を満たしていません。ドロップダウンリストから選択してください。" sqref="C43" xr:uid="{FBF76435-BE61-47D7-A5CB-56CD19951717}">
      <formula1>"有,無"</formula1>
    </dataValidation>
    <dataValidation type="list" allowBlank="1" showInputMessage="1" showErrorMessage="1" error="入力規則を満たしていません。ドロップダウンリストから選択してください。" sqref="C42" xr:uid="{DDBBF6B4-9A6E-471F-8920-B9EBADB0382E}">
      <formula1>"済"</formula1>
    </dataValidation>
  </dataValidations>
  <printOptions horizontalCentered="1"/>
  <pageMargins left="0.70866141732283472" right="0.31496062992125984" top="0.35433070866141736" bottom="0.35433070866141736" header="0.31496062992125984" footer="0.31496062992125984"/>
  <pageSetup paperSize="8" scale="7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【別紙2】支払申請書</vt:lpstr>
      <vt:lpstr>【別紙2-2】自己記入チェックリスト</vt:lpstr>
      <vt:lpstr>【別紙2ｰ3】業務別請求明細書</vt:lpstr>
      <vt:lpstr>【別紙2-4】従事時間管理表（業務日誌）</vt:lpstr>
      <vt:lpstr>【別紙2-5】実施確認表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2018-11-19T06:37:50Z</dcterms:created>
  <dcterms:modified xsi:type="dcterms:W3CDTF">2024-04-16T01:20:01Z</dcterms:modified>
</cp:coreProperties>
</file>